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19440" windowHeight="10125"/>
  </bookViews>
  <sheets>
    <sheet name="Байкальский" sheetId="1" r:id="rId1"/>
  </sheets>
  <definedNames>
    <definedName name="_xlnm._FilterDatabase" localSheetId="0" hidden="1">Байкальский!$A$2:$K$90</definedName>
    <definedName name="BOOLEAN">#REF!</definedName>
    <definedName name="LAWSTATES">#REF!</definedName>
    <definedName name="OFFSTATES">#REF!</definedName>
    <definedName name="_xlnm.Print_Area" localSheetId="0">Байкальский!$A$1:$K$19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comments1.xml><?xml version="1.0" encoding="utf-8"?>
<comments xmlns="http://schemas.openxmlformats.org/spreadsheetml/2006/main">
  <authors>
    <author>Мещерякова Наталия Николаевна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действующий номер ОСБ
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В формате YYYY/0XXXX, где YYYY - номер ОСБ, XXXX - номер ВСП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регион: область, республика, край, АО
Не указывать город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04"/>
          </rPr>
          <t>Город, пгт, село. Деревня и т.п.
Не указывать район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адрес без индекса, региона, населённого пункта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в 10-значном формате: в скобках указывается код города, после скобок номер телефона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В формате
ХХ:ХХ, либо "круглосуточно"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В формате
да(ХХ:ХХ)/ нет</t>
        </r>
      </text>
    </comment>
  </commentList>
</comments>
</file>

<file path=xl/sharedStrings.xml><?xml version="1.0" encoding="utf-8"?>
<sst xmlns="http://schemas.openxmlformats.org/spreadsheetml/2006/main" count="786" uniqueCount="239">
  <si>
    <t>№ п/п</t>
  </si>
  <si>
    <t>Номер ВСП</t>
  </si>
  <si>
    <t>Категория обсуживаемых клиентов</t>
  </si>
  <si>
    <t>Субъект РФ</t>
  </si>
  <si>
    <t>Населенный пункт</t>
  </si>
  <si>
    <t>Адрес</t>
  </si>
  <si>
    <t>Телефон</t>
  </si>
  <si>
    <t>Дата работы</t>
  </si>
  <si>
    <t>Время работы</t>
  </si>
  <si>
    <t>обслуживание физических лиц</t>
  </si>
  <si>
    <t>Г(ОСБ)</t>
  </si>
  <si>
    <t>Наличие обеда
(да(время))/нет)</t>
  </si>
  <si>
    <t>нет</t>
  </si>
  <si>
    <t>(800)5555550</t>
  </si>
  <si>
    <t>8586</t>
  </si>
  <si>
    <t>8586/092</t>
  </si>
  <si>
    <t>Иркутская область</t>
  </si>
  <si>
    <t>г. Иркутск</t>
  </si>
  <si>
    <t>8603</t>
  </si>
  <si>
    <t>8586/0111</t>
  </si>
  <si>
    <t>ул.Розы Люксембург, 215в</t>
  </si>
  <si>
    <t>8586/0133</t>
  </si>
  <si>
    <t>ул.Мира, 100 А</t>
  </si>
  <si>
    <t>8586/0139</t>
  </si>
  <si>
    <t>ул. Новаторов, 3</t>
  </si>
  <si>
    <t>8586/0146</t>
  </si>
  <si>
    <t>ул.Дзержинского, 27А</t>
  </si>
  <si>
    <t>8586/017</t>
  </si>
  <si>
    <t>ул. 2-я Железнодорожная, д.78</t>
  </si>
  <si>
    <t>г.Ангарск</t>
  </si>
  <si>
    <t>8586/0197</t>
  </si>
  <si>
    <t xml:space="preserve"> 7 микрорайон, 25</t>
  </si>
  <si>
    <t>8586/0199</t>
  </si>
  <si>
    <t>94 квартал, 8, помещение 4</t>
  </si>
  <si>
    <t>8586/0202</t>
  </si>
  <si>
    <t>микрорайон 18, д.19, помещение 226</t>
  </si>
  <si>
    <t>8586/0371</t>
  </si>
  <si>
    <t>ул. Байкальская, д. 206</t>
  </si>
  <si>
    <t>8586/0372</t>
  </si>
  <si>
    <t>квартал 88, д. 10</t>
  </si>
  <si>
    <t>8586/0211</t>
  </si>
  <si>
    <t>г.Усолье-Сибирское</t>
  </si>
  <si>
    <t>ул.Орджоникидзе, 31</t>
  </si>
  <si>
    <t>8586/0152</t>
  </si>
  <si>
    <t>пос.Усть-Ордынский</t>
  </si>
  <si>
    <t>пер. Коммунальный, д.9</t>
  </si>
  <si>
    <t>8586/0155</t>
  </si>
  <si>
    <t>пгт. Качуг</t>
  </si>
  <si>
    <t>ул.Победы, 4</t>
  </si>
  <si>
    <t>8586/0156</t>
  </si>
  <si>
    <t>п.Жигалово</t>
  </si>
  <si>
    <t>ул. Советская, д.46</t>
  </si>
  <si>
    <t>8586/0164</t>
  </si>
  <si>
    <t>г. Шелехово</t>
  </si>
  <si>
    <t>квартал 8, 16</t>
  </si>
  <si>
    <t>8586/0170</t>
  </si>
  <si>
    <t>г.Слюдянка</t>
  </si>
  <si>
    <t>ул.Парижской Коммуны, 7</t>
  </si>
  <si>
    <t>8586/0226</t>
  </si>
  <si>
    <t>г.Черемхово</t>
  </si>
  <si>
    <t>ул.Некрасова, 17</t>
  </si>
  <si>
    <t>8586/0238</t>
  </si>
  <si>
    <t xml:space="preserve"> г.Зима</t>
  </si>
  <si>
    <t>ул.Подаюрова, 16</t>
  </si>
  <si>
    <t>8586/0250</t>
  </si>
  <si>
    <t>пгт.Залари</t>
  </si>
  <si>
    <t>ул.Ленина, 105</t>
  </si>
  <si>
    <t>8586/0252</t>
  </si>
  <si>
    <t>р.п. Куйтун</t>
  </si>
  <si>
    <t xml:space="preserve"> ул.Красный Октябрь, 28</t>
  </si>
  <si>
    <t>8586/0244</t>
  </si>
  <si>
    <t>г.Саянск</t>
  </si>
  <si>
    <t>мкр Центральный. д.14</t>
  </si>
  <si>
    <t>8586/080</t>
  </si>
  <si>
    <t>ул. Розы Люксембург, д. 62</t>
  </si>
  <si>
    <t>8586/0128</t>
  </si>
  <si>
    <t>ул.Трилиссера, 57а</t>
  </si>
  <si>
    <t>8586/0223</t>
  </si>
  <si>
    <t xml:space="preserve"> просп.Красных партизан, д.57А</t>
  </si>
  <si>
    <t>8586/0203</t>
  </si>
  <si>
    <t>76 квартал, 1, помещение 66</t>
  </si>
  <si>
    <t>8586/0206</t>
  </si>
  <si>
    <t>мкр-н 12а, д.2, помещение 491а</t>
  </si>
  <si>
    <t>8586/0184</t>
  </si>
  <si>
    <t>г. Бодайбо</t>
  </si>
  <si>
    <t>ул. Урицкого, 20</t>
  </si>
  <si>
    <t>8586/0325</t>
  </si>
  <si>
    <t>г. Киренск</t>
  </si>
  <si>
    <t>Мкр. Центральный, ул. И.Соснина, 14</t>
  </si>
  <si>
    <t>8586/0121</t>
  </si>
  <si>
    <t>ул. Рабочего Штаба, 9</t>
  </si>
  <si>
    <t>8586/0114</t>
  </si>
  <si>
    <t>Мкр. Первомайский, 27А</t>
  </si>
  <si>
    <t>8586/087</t>
  </si>
  <si>
    <t>проезд Ербанова, 6</t>
  </si>
  <si>
    <t>8586/0110</t>
  </si>
  <si>
    <t xml:space="preserve"> пр-т. Маршала Жукова, 5/1</t>
  </si>
  <si>
    <t>10:00 - 16:00</t>
  </si>
  <si>
    <t>ул. Урицкого, 19</t>
  </si>
  <si>
    <t>8586/0262</t>
  </si>
  <si>
    <t>обслуживание физических лиц и юридических лиц</t>
  </si>
  <si>
    <t xml:space="preserve"> г.Братск</t>
  </si>
  <si>
    <t>(3953)495699</t>
  </si>
  <si>
    <t>09.00-16.00</t>
  </si>
  <si>
    <t>8586/0265</t>
  </si>
  <si>
    <t>(3953)379535</t>
  </si>
  <si>
    <t>09.30-15.00</t>
  </si>
  <si>
    <t>8586/0270</t>
  </si>
  <si>
    <t>(3953)421927</t>
  </si>
  <si>
    <t>10.00-14.30</t>
  </si>
  <si>
    <t>8586/0277</t>
  </si>
  <si>
    <t>(3953)446014</t>
  </si>
  <si>
    <t>09.30-14.30</t>
  </si>
  <si>
    <t>10.00-15.00</t>
  </si>
  <si>
    <t>8586/0387</t>
  </si>
  <si>
    <t xml:space="preserve"> г.Усть-Илимск</t>
  </si>
  <si>
    <t>(39535)90000</t>
  </si>
  <si>
    <t>09.00-14.00</t>
  </si>
  <si>
    <t>8586/0350</t>
  </si>
  <si>
    <t>(39535)70503</t>
  </si>
  <si>
    <t>10.00-14.00</t>
  </si>
  <si>
    <t>8586/0285</t>
  </si>
  <si>
    <t xml:space="preserve"> г.Железногорск-Илимский</t>
  </si>
  <si>
    <t>(39566)32668</t>
  </si>
  <si>
    <t>8586/0306</t>
  </si>
  <si>
    <t xml:space="preserve"> г.Нижнеудинск</t>
  </si>
  <si>
    <t>(39557)70696</t>
  </si>
  <si>
    <t>8600/0071</t>
  </si>
  <si>
    <t>Забайкальский край</t>
  </si>
  <si>
    <t>г.Могоча,</t>
  </si>
  <si>
    <t xml:space="preserve"> ул. Клубная, 3</t>
  </si>
  <si>
    <t>10:00 - 15:00</t>
  </si>
  <si>
    <t>8600/0091</t>
  </si>
  <si>
    <t>г.Шилка</t>
  </si>
  <si>
    <t xml:space="preserve"> улица Ленина,  31</t>
  </si>
  <si>
    <t>8600/00107</t>
  </si>
  <si>
    <t>г.Нерчинск</t>
  </si>
  <si>
    <t xml:space="preserve"> ул.Советская,  26</t>
  </si>
  <si>
    <t>8600/0161</t>
  </si>
  <si>
    <t>г.Петровск-Забайкальский</t>
  </si>
  <si>
    <t xml:space="preserve"> улица Спортивная,  25</t>
  </si>
  <si>
    <t>8600/004</t>
  </si>
  <si>
    <t>г.Чита</t>
  </si>
  <si>
    <t>ул.Красной Звезды, 58, стр.2, пом.1</t>
  </si>
  <si>
    <t>8600/0012</t>
  </si>
  <si>
    <t xml:space="preserve"> улица  Ленина, 55, пом. 9</t>
  </si>
  <si>
    <t>8600/0031</t>
  </si>
  <si>
    <t xml:space="preserve"> улица Весенняя,1  </t>
  </si>
  <si>
    <t>8600/0079</t>
  </si>
  <si>
    <t xml:space="preserve">пгт.Агинское, </t>
  </si>
  <si>
    <t xml:space="preserve">ул.имени Бадмы Цыренова, 13 </t>
  </si>
  <si>
    <t>8600/00115</t>
  </si>
  <si>
    <t>пгт.Чернышевск,</t>
  </si>
  <si>
    <t xml:space="preserve"> ул.Центральная, 23</t>
  </si>
  <si>
    <t>8600/0124</t>
  </si>
  <si>
    <t>г.Борзя</t>
  </si>
  <si>
    <t xml:space="preserve"> улица Пушкина,  17</t>
  </si>
  <si>
    <t>8600/0141</t>
  </si>
  <si>
    <t>г.Краснокаменск</t>
  </si>
  <si>
    <t xml:space="preserve"> проспект Строителей</t>
  </si>
  <si>
    <t>8600/0201</t>
  </si>
  <si>
    <t>обслуживание VIP</t>
  </si>
  <si>
    <t xml:space="preserve">ул. Пушкина, 5 </t>
  </si>
  <si>
    <t>8601</t>
  </si>
  <si>
    <t>8601/00077</t>
  </si>
  <si>
    <t>Республика Бурятия</t>
  </si>
  <si>
    <t>г. Улан-Удэ</t>
  </si>
  <si>
    <t>ул.Гагарина, 25</t>
  </si>
  <si>
    <t>8601/00114</t>
  </si>
  <si>
    <t>ул.Ключевская, 8а</t>
  </si>
  <si>
    <t>8601/00095</t>
  </si>
  <si>
    <t>ул.Ленина, 15а</t>
  </si>
  <si>
    <t>8601/00076</t>
  </si>
  <si>
    <t>ул.Туполева, 2</t>
  </si>
  <si>
    <t>10.00-16.00</t>
  </si>
  <si>
    <t>8601/00078</t>
  </si>
  <si>
    <t>ул.Октябрьская, 15</t>
  </si>
  <si>
    <t>8601/00110</t>
  </si>
  <si>
    <t>ул.Шумяцкого, 2</t>
  </si>
  <si>
    <t>8601/00115</t>
  </si>
  <si>
    <t>ул. Терешковой, 2а</t>
  </si>
  <si>
    <t>8601/00203</t>
  </si>
  <si>
    <t xml:space="preserve"> ул. Кабанская, 13б/2, блок 1, помещение VI</t>
  </si>
  <si>
    <t>8601/00200</t>
  </si>
  <si>
    <t>ул. Балтахинова, 13</t>
  </si>
  <si>
    <t>8601/00027</t>
  </si>
  <si>
    <t>ул.Родины, 1</t>
  </si>
  <si>
    <t>8601/00109</t>
  </si>
  <si>
    <t>ул.Пушкина, 15в</t>
  </si>
  <si>
    <t>8601/00107</t>
  </si>
  <si>
    <t>пр.Строителей, 18</t>
  </si>
  <si>
    <t>8601/00104</t>
  </si>
  <si>
    <t>ул.Геологическая, 28</t>
  </si>
  <si>
    <t>8601/00204</t>
  </si>
  <si>
    <t>Коммунистическая, д.43</t>
  </si>
  <si>
    <t>8601/00156</t>
  </si>
  <si>
    <t>с. Кабанск</t>
  </si>
  <si>
    <t>ул.Октябрьская, 11</t>
  </si>
  <si>
    <t>8601/00171</t>
  </si>
  <si>
    <t>г. Гусиноозерск</t>
  </si>
  <si>
    <t>ул.Ключевская, 26</t>
  </si>
  <si>
    <t>8601/00182</t>
  </si>
  <si>
    <t>г. Кяхта</t>
  </si>
  <si>
    <t>ул.Ленина, 52а</t>
  </si>
  <si>
    <t>8601/00190</t>
  </si>
  <si>
    <t>нг. Северобайкальск</t>
  </si>
  <si>
    <t>ул.Полиграфистов, 18</t>
  </si>
  <si>
    <t>8603/0149</t>
  </si>
  <si>
    <t>Республика Саха (Якутия)</t>
  </si>
  <si>
    <t>г. Якутск</t>
  </si>
  <si>
    <t>ул. Лермонтова, 49</t>
  </si>
  <si>
    <t>8603/0152</t>
  </si>
  <si>
    <t>ул. Октябрьская, 27</t>
  </si>
  <si>
    <t>8603/0231</t>
  </si>
  <si>
    <t>г. Мирный</t>
  </si>
  <si>
    <t>ул. Комсомольская, 13</t>
  </si>
  <si>
    <t>8603/0195</t>
  </si>
  <si>
    <t>г. Ленск</t>
  </si>
  <si>
    <t xml:space="preserve"> ул.Ленина, 76</t>
  </si>
  <si>
    <t>8603/0154</t>
  </si>
  <si>
    <t>г. Алдан</t>
  </si>
  <si>
    <t>ул. Ленина,9</t>
  </si>
  <si>
    <t>8603/0243</t>
  </si>
  <si>
    <t>г. Нерюнгри</t>
  </si>
  <si>
    <t>проспект Ленина, дом 27</t>
  </si>
  <si>
    <t>8603/0124</t>
  </si>
  <si>
    <t>пр-т.Ленина, 17</t>
  </si>
  <si>
    <t>10.00-17.00</t>
  </si>
  <si>
    <t>ж.р.Центральный, проспект Ленина, 35, пом.1001</t>
  </si>
  <si>
    <t xml:space="preserve"> жилой район  Энергетик, ул.Холоднова, 4</t>
  </si>
  <si>
    <t>жилой район Центральный, ул.Крупской, 35А, помещение 1002</t>
  </si>
  <si>
    <t xml:space="preserve"> жилой район Гидростроитель, ул.Сосновая, 3Б</t>
  </si>
  <si>
    <t>проспект Мира, 70</t>
  </si>
  <si>
    <t>ул.Ленина, 12</t>
  </si>
  <si>
    <t>ул.Янгеля, 16</t>
  </si>
  <si>
    <t>ул.Октябрьская, 68</t>
  </si>
  <si>
    <t xml:space="preserve">                           30-31 декабря 2017г. ОБСЛУЖИВАНИЕ КЛИЕНТОВ ПРОИЗВОДИТСЯ В ОБЫЧНОМ РЕЖИМЕ СОКРАЩЕННОМ НА 1 ЧАС. 
(обычный режим работы ВСП см. на сайте Банка)                                     
с 01 по 08 января 2018г. НЕРАБОЧИЙ ПРАЗДНИЧНЫЙ ДЕНЬ ДЛЯ ВСЕХ ВСП, КРОМЕ ДЕЖУРНЫХ ВСП
(список дежурных ВСП см. в таблице ниже)
09 января 2018г. ОБСЛУЖИВАНИЕ КЛИЕНТОВ ПРОИЗВОДИТСЯ В ОБЫЧНОМ РЕЖИМЕ
(обычный режим работы ВСП см. на сайте Банка)   
                                                             </t>
  </si>
  <si>
    <t>8586/016</t>
  </si>
  <si>
    <t xml:space="preserve"> ул. Декабрьских Событий, 105а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</si>
</sst>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7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dd/mm/yy;@"/>
    <numFmt numFmtId="168" formatCode="000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(* #,##0_);_(* \(#,##0\);_(* &quot;-&quot;??_);_(@_)"/>
    <numFmt numFmtId="172" formatCode="#,##0;[Red]#,##0"/>
    <numFmt numFmtId="173" formatCode="&quot;\&quot;#,##0;[Red]\-&quot;\&quot;#,##0"/>
    <numFmt numFmtId="174" formatCode="#,##0.0"/>
    <numFmt numFmtId="175" formatCode="#,##0.0_);\(#,##0.0\)"/>
    <numFmt numFmtId="176" formatCode="\£#,##0_);\(\£#,##0\)"/>
    <numFmt numFmtId="177" formatCode="0.00_x"/>
    <numFmt numFmtId="178" formatCode="0.00\x"/>
    <numFmt numFmtId="179" formatCode="_-* #,##0_$_-;\-* #,##0_$_-;_-* &quot;-&quot;_$_-;_-@_-"/>
    <numFmt numFmtId="180" formatCode="_-* #,##0.00_$_-;\-* #,##0.00_$_-;_-* &quot;-&quot;??_$_-;_-@_-"/>
    <numFmt numFmtId="181" formatCode="_(* #,##0.00_);[Red]_(* \(#,##0.00\);_(* &quot;-&quot;??_);_(@_)"/>
    <numFmt numFmtId="182" formatCode="&quot;$&quot;#,##0.00_);[Red]\(&quot;$&quot;#,##0.00\)"/>
    <numFmt numFmtId="183" formatCode="&quot;$&quot;#,##0\ ;\(&quot;$&quot;#,##0\)"/>
    <numFmt numFmtId="184" formatCode="#,##0.000_);\(#,##0.000\)"/>
    <numFmt numFmtId="185" formatCode="_(* #,##0.00_);_(* \(#,##0.00\);_(* &quot;-&quot;??_);_(@_)"/>
    <numFmt numFmtId="186" formatCode="0.0%;\(0.0%\)"/>
    <numFmt numFmtId="187" formatCode="0.000"/>
    <numFmt numFmtId="188" formatCode="0.0000"/>
    <numFmt numFmtId="189" formatCode="0.0\x"/>
    <numFmt numFmtId="190" formatCode="#,##0_);[Red]\(#,##0\)"/>
    <numFmt numFmtId="191" formatCode="_-* #,##0.00[$€-1]_-;\-* #,##0.00[$€-1]_-;_-* &quot;-&quot;??[$€-1]_-"/>
    <numFmt numFmtId="192" formatCode="#,##0.0_)&quot;p&quot;;\(#,##0.0\)&quot;p&quot;"/>
    <numFmt numFmtId="193" formatCode="#,##0.0_);[Red]\(#,##0.0\)"/>
    <numFmt numFmtId="194" formatCode="_-* #,##0_-;_-* #,##0\-;_-* &quot;-&quot;_-;_-@_-"/>
    <numFmt numFmtId="195" formatCode="_-* #,##0.00_-;_-* #,##0.00\-;_-* &quot;-&quot;??_-;_-@_-"/>
    <numFmt numFmtId="196" formatCode="#,##0;[Red]&quot;-&quot;#,##0"/>
    <numFmt numFmtId="197" formatCode="_-* #,##0\ _$_-;\-* #,##0\ _$_-;_-* &quot;-&quot;\ _$_-;_-@_-"/>
    <numFmt numFmtId="198" formatCode="_-* #,##0.00\ _$_-;\-* #,##0.00\ _$_-;_-* &quot;-&quot;??\ _$_-;_-@_-"/>
    <numFmt numFmtId="199" formatCode="&quot;$&quot;#,##0.00"/>
    <numFmt numFmtId="200" formatCode="_(* #,##0_);_(* \(#,##0\);_(* &quot;-&quot;_);_(@_)"/>
    <numFmt numFmtId="201" formatCode="#,##0.00000_);\(#,##0.00000\)"/>
    <numFmt numFmtId="202" formatCode="0.0%"/>
    <numFmt numFmtId="203" formatCode="_-* #,##0\ &quot;$&quot;_-;\-* #,##0\ &quot;$&quot;_-;_-* &quot;-&quot;\ &quot;$&quot;_-;_-@_-"/>
    <numFmt numFmtId="204" formatCode="_-* #,##0.00\ &quot;$&quot;_-;\-* #,##0.00\ &quot;$&quot;_-;_-* &quot;-&quot;??\ &quot;$&quot;_-;_-@_-"/>
    <numFmt numFmtId="205" formatCode="0.000%"/>
    <numFmt numFmtId="206" formatCode="_(* #,##0.000_);[Red]_(* \(#,##0.000\);_(* &quot;-&quot;??_);_(@_)"/>
    <numFmt numFmtId="207" formatCode="&quot;$&quot;#,##0.0_);\(&quot;$&quot;#,##0.0\)"/>
    <numFmt numFmtId="208" formatCode="#,##0.00\x_);\(#,##0.00\x\);\-_)"/>
    <numFmt numFmtId="209" formatCode="#,##0.0\ ;\(#,##0.0\)"/>
    <numFmt numFmtId="210" formatCode="#,##0.0_);\(###0.0\)"/>
    <numFmt numFmtId="211" formatCode="_(* #,##0.000_);_(* \(#,##0.000\);_(* &quot;-&quot;??_);_(@_)"/>
    <numFmt numFmtId="212" formatCode="_-* #,##0_-;\-* #,##0_-;_-* &quot;-&quot;??_-;_-@_-"/>
    <numFmt numFmtId="213" formatCode="&quot;$&quot;#,##0_);[Red]\(&quot;$&quot;#,##0\)"/>
    <numFmt numFmtId="214" formatCode="_-&quot;F&quot;\ * #,##0_-;_-&quot;F&quot;\ * #,##0\-;_-&quot;F&quot;\ * &quot;-&quot;_-;_-@_-"/>
    <numFmt numFmtId="215" formatCode="_-&quot;F&quot;\ * #,##0.00_-;_-&quot;F&quot;\ * #,##0.00\-;_-&quot;F&quot;\ * &quot;-&quot;??_-;_-@_-"/>
    <numFmt numFmtId="216" formatCode="\¥#,##0_);\(\¥#,##0\)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 _-;\-* #,##0_ _-;_-* &quot;-&quot;_ _-;_-@_-"/>
    <numFmt numFmtId="220" formatCode="_-* #,##0.000_р_._-;\-* #,##0.000_р_._-;_-* &quot;-&quot;_р_._-;_-@_-"/>
  </numFmts>
  <fonts count="17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Helv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sz val="8"/>
      <name val="Helv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ms Rmn"/>
    </font>
    <font>
      <sz val="12"/>
      <name val="Arial"/>
      <family val="2"/>
    </font>
    <font>
      <sz val="11"/>
      <color indexed="20"/>
      <name val="Calibri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b/>
      <i/>
      <sz val="9"/>
      <name val="Palatino"/>
      <family val="1"/>
    </font>
    <font>
      <u val="singleAccounting"/>
      <sz val="10"/>
      <name val="Arial"/>
      <family val="2"/>
    </font>
    <font>
      <b/>
      <i/>
      <sz val="9"/>
      <name val="Arial"/>
      <family val="2"/>
      <charset val="204"/>
    </font>
    <font>
      <sz val="12"/>
      <name val="±???A?"/>
      <charset val="129"/>
    </font>
    <font>
      <b/>
      <sz val="11"/>
      <color indexed="52"/>
      <name val="Calibri"/>
      <family val="2"/>
    </font>
    <font>
      <b/>
      <sz val="12"/>
      <name val="Times New Roman"/>
      <family val="1"/>
    </font>
    <font>
      <b/>
      <sz val="11"/>
      <color indexed="9"/>
      <name val="Calibri"/>
      <family val="2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Book Antiqua"/>
      <family val="1"/>
      <charset val="204"/>
    </font>
    <font>
      <b/>
      <sz val="9"/>
      <name val="Palatino"/>
      <family val="1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b/>
      <sz val="18"/>
      <name val="Palatino"/>
      <family val="1"/>
    </font>
    <font>
      <sz val="12"/>
      <color indexed="8"/>
      <name val="Arial"/>
      <family val="2"/>
      <charset val="204"/>
    </font>
    <font>
      <sz val="11"/>
      <color indexed="12"/>
      <name val="Book Antiqua"/>
      <family val="1"/>
    </font>
    <font>
      <u val="doubleAccounting"/>
      <sz val="10"/>
      <name val="Arial"/>
      <family val="2"/>
    </font>
    <font>
      <sz val="10"/>
      <color indexed="9"/>
      <name val="Arial Cyr"/>
      <charset val="204"/>
    </font>
    <font>
      <i/>
      <sz val="11"/>
      <color indexed="23"/>
      <name val="Calibri"/>
      <family val="2"/>
    </font>
    <font>
      <sz val="7"/>
      <name val="Palatino"/>
      <family val="1"/>
    </font>
    <font>
      <sz val="7"/>
      <name val="Arial"/>
      <family val="2"/>
      <charset val="204"/>
    </font>
    <font>
      <sz val="11"/>
      <color indexed="17"/>
      <name val="Calibri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u/>
      <sz val="9"/>
      <color indexed="12"/>
      <name val="Arial"/>
      <family val="2"/>
      <charset val="204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8"/>
      <name val="Arial"/>
      <family val="2"/>
      <charset val="204"/>
    </font>
    <font>
      <b/>
      <sz val="10"/>
      <name val="Palatino"/>
      <family val="1"/>
    </font>
    <font>
      <sz val="8"/>
      <color indexed="16"/>
      <name val="Arial"/>
      <family val="2"/>
      <charset val="204"/>
    </font>
    <font>
      <sz val="11"/>
      <color indexed="52"/>
      <name val="Calibri"/>
      <family val="2"/>
    </font>
    <font>
      <u/>
      <sz val="9"/>
      <color indexed="36"/>
      <name val="Arial"/>
      <family val="2"/>
      <charset val="204"/>
    </font>
    <font>
      <sz val="10"/>
      <name val="MS Sans Serif"/>
      <family val="2"/>
      <charset val="204"/>
    </font>
    <font>
      <b/>
      <sz val="14"/>
      <color indexed="24"/>
      <name val="Book Antiqua"/>
      <family val="1"/>
    </font>
    <font>
      <i/>
      <u/>
      <sz val="10"/>
      <color indexed="10"/>
      <name val="Arial Cyr"/>
      <charset val="204"/>
    </font>
    <font>
      <sz val="11"/>
      <color indexed="60"/>
      <name val="Calibri"/>
      <family val="2"/>
    </font>
    <font>
      <sz val="7"/>
      <name val="Small Fonts"/>
      <family val="2"/>
      <charset val="204"/>
    </font>
    <font>
      <sz val="10"/>
      <name val="Times New Roman CE"/>
      <charset val="238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sz val="9.5"/>
      <color indexed="23"/>
      <name val="Helvetica-Black"/>
      <family val="2"/>
    </font>
    <font>
      <sz val="10"/>
      <name val="Tms Rmn"/>
    </font>
    <font>
      <b/>
      <sz val="10"/>
      <color indexed="63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8"/>
      <name val="Times New Roman"/>
      <family val="1"/>
      <charset val="204"/>
    </font>
    <font>
      <sz val="9"/>
      <color indexed="21"/>
      <name val="Helvetica-Black"/>
      <family val="2"/>
    </font>
    <font>
      <sz val="9"/>
      <name val="Helvetica-Black"/>
      <family val="2"/>
    </font>
    <font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b/>
      <u/>
      <sz val="9"/>
      <name val="Arial"/>
      <family val="2"/>
      <charset val="204"/>
    </font>
    <font>
      <b/>
      <i/>
      <sz val="20"/>
      <name val="Arial"/>
      <family val="2"/>
      <charset val="204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sz val="8"/>
      <color indexed="20"/>
      <name val="Arial"/>
      <family val="2"/>
      <charset val="204"/>
    </font>
    <font>
      <sz val="11"/>
      <color indexed="10"/>
      <name val="Calibri"/>
      <family val="2"/>
    </font>
    <font>
      <b/>
      <i/>
      <sz val="8"/>
      <name val="Helv"/>
    </font>
    <font>
      <sz val="8"/>
      <name val="Book Antiqua"/>
      <family val="1"/>
      <charset val="204"/>
    </font>
    <font>
      <sz val="11"/>
      <color indexed="62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Calibri"/>
      <family val="2"/>
      <charset val="204"/>
    </font>
    <font>
      <u/>
      <sz val="10.25"/>
      <color theme="10"/>
      <name val="Calibri"/>
      <family val="2"/>
      <charset val="204"/>
    </font>
    <font>
      <u/>
      <sz val="11"/>
      <color indexed="12"/>
      <name val="Calibri"/>
      <family val="2"/>
    </font>
    <font>
      <u/>
      <sz val="8"/>
      <color rgb="FF0000FF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indexed="64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8"/>
      <color rgb="FF800080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name val="?? ?????"/>
      <family val="3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3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34">
    <xf numFmtId="0" fontId="0" fillId="0" borderId="0"/>
    <xf numFmtId="0" fontId="3" fillId="0" borderId="0"/>
    <xf numFmtId="0" fontId="5" fillId="0" borderId="0"/>
    <xf numFmtId="0" fontId="8" fillId="0" borderId="0"/>
    <xf numFmtId="0" fontId="9" fillId="0" borderId="0"/>
    <xf numFmtId="0" fontId="10" fillId="0" borderId="0" applyFont="0" applyFill="0" applyBorder="0" applyAlignment="0"/>
    <xf numFmtId="0" fontId="11" fillId="0" borderId="0"/>
    <xf numFmtId="0" fontId="9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9" fillId="0" borderId="0"/>
    <xf numFmtId="0" fontId="9" fillId="0" borderId="0"/>
    <xf numFmtId="0" fontId="12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12" fillId="0" borderId="0"/>
    <xf numFmtId="0" fontId="12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9" fillId="0" borderId="0"/>
    <xf numFmtId="0" fontId="9" fillId="0" borderId="0"/>
    <xf numFmtId="0" fontId="9" fillId="0" borderId="0"/>
    <xf numFmtId="0" fontId="11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4" fillId="0" borderId="0"/>
    <xf numFmtId="0" fontId="15" fillId="4" borderId="4" applyNumberFormat="0" applyFill="0" applyBorder="0" applyAlignment="0">
      <alignment horizontal="left"/>
    </xf>
    <xf numFmtId="0" fontId="16" fillId="4" borderId="0" applyNumberFormat="0" applyFill="0" applyBorder="0" applyAlignment="0"/>
    <xf numFmtId="0" fontId="17" fillId="5" borderId="4" applyNumberFormat="0" applyFill="0" applyBorder="0" applyAlignment="0">
      <alignment horizontal="left"/>
    </xf>
    <xf numFmtId="0" fontId="18" fillId="6" borderId="0" applyNumberFormat="0" applyFill="0" applyBorder="0" applyAlignment="0"/>
    <xf numFmtId="0" fontId="19" fillId="0" borderId="0" applyNumberFormat="0" applyFill="0" applyBorder="0" applyAlignment="0"/>
    <xf numFmtId="0" fontId="20" fillId="0" borderId="6" applyNumberFormat="0" applyFill="0" applyBorder="0" applyAlignment="0">
      <alignment horizontal="left"/>
    </xf>
    <xf numFmtId="0" fontId="21" fillId="7" borderId="7" applyNumberFormat="0" applyFill="0" applyBorder="0" applyAlignment="0">
      <alignment horizontal="centerContinuous"/>
    </xf>
    <xf numFmtId="0" fontId="22" fillId="0" borderId="0" applyNumberFormat="0" applyFill="0" applyBorder="0" applyAlignment="0"/>
    <xf numFmtId="0" fontId="22" fillId="8" borderId="8" applyNumberFormat="0" applyFill="0" applyBorder="0" applyAlignment="0"/>
    <xf numFmtId="0" fontId="23" fillId="0" borderId="6" applyNumberFormat="0" applyFill="0" applyBorder="0" applyAlignment="0"/>
    <xf numFmtId="0" fontId="22" fillId="0" borderId="0" applyNumberFormat="0" applyFill="0" applyBorder="0" applyAlignment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6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20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2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4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21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9" fillId="1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30" fillId="0" borderId="0">
      <alignment horizontal="right"/>
    </xf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171" fontId="12" fillId="0" borderId="0" applyFont="0" applyFill="0" applyBorder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2" fillId="0" borderId="0"/>
    <xf numFmtId="174" fontId="33" fillId="0" borderId="0"/>
    <xf numFmtId="0" fontId="1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6" fillId="0" borderId="0" applyNumberFormat="0" applyFill="0" applyBorder="0" applyAlignment="0" applyProtection="0"/>
    <xf numFmtId="38" fontId="37" fillId="0" borderId="0" applyNumberFormat="0" applyFill="0" applyBorder="0" applyAlignment="0" applyProtection="0">
      <alignment horizontal="right"/>
      <protection locked="0"/>
    </xf>
    <xf numFmtId="0" fontId="38" fillId="0" borderId="0" applyNumberFormat="0" applyFill="0" applyBorder="0" applyAlignment="0" applyProtection="0"/>
    <xf numFmtId="175" fontId="39" fillId="0" borderId="9" applyBorder="0"/>
    <xf numFmtId="176" fontId="40" fillId="0" borderId="0" applyFont="0" applyFill="0" applyBorder="0" applyAlignment="0" applyProtection="0"/>
    <xf numFmtId="177" fontId="12" fillId="30" borderId="10" applyFont="0" applyFill="0" applyBorder="0" applyAlignment="0" applyProtection="0"/>
    <xf numFmtId="178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43" fillId="20" borderId="11" applyNumberFormat="0" applyAlignment="0" applyProtection="0"/>
    <xf numFmtId="0" fontId="12" fillId="31" borderId="0" applyNumberFormat="0" applyFont="0" applyBorder="0" applyAlignment="0"/>
    <xf numFmtId="0" fontId="44" fillId="0" borderId="8" applyNumberFormat="0" applyFont="0" applyFill="0" applyProtection="0">
      <alignment horizontal="centerContinuous" vertical="center"/>
    </xf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7" fillId="32" borderId="0" applyNumberFormat="0" applyFont="0" applyBorder="0" applyAlignment="0" applyProtection="0"/>
    <xf numFmtId="0" fontId="45" fillId="33" borderId="12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8" applyNumberFormat="0" applyFill="0" applyBorder="0" applyAlignment="0" applyProtection="0">
      <alignment horizontal="center"/>
    </xf>
    <xf numFmtId="0" fontId="44" fillId="0" borderId="0" applyNumberFormat="0" applyFill="0" applyBorder="0" applyProtection="0">
      <alignment horizontal="center" vertical="center"/>
    </xf>
    <xf numFmtId="175" fontId="49" fillId="0" borderId="8" applyBorder="0">
      <alignment horizontal="center"/>
    </xf>
    <xf numFmtId="179" fontId="1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>
      <alignment horizontal="right"/>
    </xf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>
      <alignment horizontal="right"/>
    </xf>
    <xf numFmtId="180" fontId="12" fillId="0" borderId="0" applyFont="0" applyFill="0" applyBorder="0" applyAlignment="0" applyProtection="0"/>
    <xf numFmtId="3" fontId="52" fillId="0" borderId="0" applyFont="0" applyFill="0" applyBorder="0" applyAlignment="0" applyProtection="0"/>
    <xf numFmtId="175" fontId="53" fillId="0" borderId="6">
      <alignment horizontal="left"/>
    </xf>
    <xf numFmtId="169" fontId="54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55" fillId="0" borderId="13">
      <protection locked="0"/>
    </xf>
    <xf numFmtId="0" fontId="51" fillId="0" borderId="0" applyFont="0" applyFill="0" applyBorder="0" applyAlignment="0" applyProtection="0">
      <alignment horizontal="right"/>
    </xf>
    <xf numFmtId="0" fontId="51" fillId="0" borderId="0" applyFont="0" applyFill="0" applyBorder="0" applyAlignment="0" applyProtection="0">
      <alignment horizontal="right"/>
    </xf>
    <xf numFmtId="170" fontId="54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51" fillId="0" borderId="0" applyNumberFormat="0">
      <alignment horizontal="right"/>
    </xf>
    <xf numFmtId="0" fontId="52" fillId="0" borderId="0" applyFont="0" applyFill="0" applyBorder="0" applyAlignment="0" applyProtection="0"/>
    <xf numFmtId="38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1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46" fillId="0" borderId="0" applyFill="0" applyBorder="0" applyAlignment="0" applyProtection="0"/>
    <xf numFmtId="187" fontId="12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46" fillId="0" borderId="0" applyFill="0" applyBorder="0" applyAlignment="0" applyProtection="0"/>
    <xf numFmtId="189" fontId="10" fillId="0" borderId="0" applyFont="0" applyFill="0" applyBorder="0" applyAlignment="0" applyProtection="0"/>
    <xf numFmtId="0" fontId="51" fillId="0" borderId="14" applyNumberFormat="0" applyFont="0" applyFill="0" applyAlignment="0" applyProtection="0"/>
    <xf numFmtId="0" fontId="56" fillId="0" borderId="0" applyFill="0" applyBorder="0" applyAlignment="0" applyProtection="0"/>
    <xf numFmtId="190" fontId="57" fillId="34" borderId="0">
      <protection locked="0"/>
    </xf>
    <xf numFmtId="191" fontId="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52" fillId="0" borderId="0" applyFont="0" applyFill="0" applyBorder="0" applyAlignment="0" applyProtection="0"/>
    <xf numFmtId="15" fontId="12" fillId="0" borderId="0">
      <alignment vertical="center"/>
    </xf>
    <xf numFmtId="0" fontId="59" fillId="0" borderId="0" applyFill="0" applyBorder="0" applyProtection="0">
      <alignment horizontal="left"/>
    </xf>
    <xf numFmtId="0" fontId="60" fillId="0" borderId="0" applyNumberFormat="0" applyFill="0" applyBorder="0" applyAlignment="0" applyProtection="0"/>
    <xf numFmtId="192" fontId="12" fillId="0" borderId="15" applyNumberFormat="0" applyFill="0" applyBorder="0" applyAlignment="0" applyProtection="0"/>
    <xf numFmtId="0" fontId="61" fillId="11" borderId="0" applyNumberFormat="0" applyBorder="0" applyAlignment="0" applyProtection="0"/>
    <xf numFmtId="185" fontId="62" fillId="0" borderId="0" applyNumberFormat="0" applyFill="0" applyBorder="0" applyAlignment="0" applyProtection="0">
      <alignment horizontal="center"/>
    </xf>
    <xf numFmtId="0" fontId="51" fillId="0" borderId="0" applyFont="0" applyFill="0" applyBorder="0" applyAlignment="0" applyProtection="0">
      <alignment horizontal="right"/>
    </xf>
    <xf numFmtId="0" fontId="63" fillId="0" borderId="0" applyProtection="0">
      <alignment horizontal="right"/>
    </xf>
    <xf numFmtId="0" fontId="64" fillId="0" borderId="16" applyNumberFormat="0" applyAlignment="0" applyProtection="0">
      <alignment horizontal="left" vertical="center"/>
    </xf>
    <xf numFmtId="0" fontId="64" fillId="0" borderId="4">
      <alignment horizontal="left" vertical="center"/>
    </xf>
    <xf numFmtId="0" fontId="65" fillId="0" borderId="0">
      <alignment horizontal="center"/>
    </xf>
    <xf numFmtId="0" fontId="65" fillId="0" borderId="0">
      <alignment horizontal="center"/>
    </xf>
    <xf numFmtId="0" fontId="66" fillId="0" borderId="17" applyNumberFormat="0" applyFill="0" applyAlignment="0" applyProtection="0"/>
    <xf numFmtId="0" fontId="67" fillId="0" borderId="18" applyNumberFormat="0" applyFill="0" applyAlignment="0" applyProtection="0"/>
    <xf numFmtId="0" fontId="68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5" fillId="0" borderId="0">
      <alignment horizontal="center"/>
    </xf>
    <xf numFmtId="0" fontId="69" fillId="0" borderId="20" applyNumberFormat="0" applyFill="0" applyBorder="0" applyAlignment="0" applyProtection="0">
      <alignment horizontal="left"/>
    </xf>
    <xf numFmtId="193" fontId="70" fillId="34" borderId="0" applyNumberFormat="0" applyBorder="0" applyAlignment="0" applyProtection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72" fillId="14" borderId="11" applyNumberFormat="0" applyAlignment="0" applyProtection="0"/>
    <xf numFmtId="0" fontId="73" fillId="0" borderId="0" applyNumberFormat="0" applyBorder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0" fontId="75" fillId="0" borderId="0"/>
    <xf numFmtId="37" fontId="76" fillId="0" borderId="0" applyNumberFormat="0" applyFill="0" applyBorder="0" applyAlignment="0" applyProtection="0"/>
    <xf numFmtId="0" fontId="77" fillId="0" borderId="21" applyNumberFormat="0" applyFill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2" fillId="0" borderId="0" applyFont="0" applyFill="0" applyBorder="0" applyAlignment="0" applyProtection="0"/>
    <xf numFmtId="196" fontId="79" fillId="0" borderId="0" applyFont="0" applyFill="0" applyBorder="0" applyAlignment="0" applyProtection="0"/>
    <xf numFmtId="197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0" fontId="80" fillId="34" borderId="22">
      <alignment horizontal="left" vertical="top" indent="2"/>
    </xf>
    <xf numFmtId="201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90" fontId="3" fillId="3" borderId="0" applyFill="0" applyProtection="0"/>
    <xf numFmtId="205" fontId="3" fillId="3" borderId="0" applyFill="0" applyProtection="0"/>
    <xf numFmtId="205" fontId="3" fillId="3" borderId="0" applyFill="0" applyProtection="0"/>
    <xf numFmtId="205" fontId="3" fillId="3" borderId="0" applyFill="0" applyProtection="0"/>
    <xf numFmtId="205" fontId="3" fillId="3" borderId="0" applyFill="0" applyProtection="0"/>
    <xf numFmtId="205" fontId="3" fillId="3" borderId="0" applyFill="0" applyProtection="0"/>
    <xf numFmtId="190" fontId="3" fillId="3" borderId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89" fontId="14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49" fontId="81" fillId="34" borderId="0" applyProtection="0">
      <alignment horizontal="left"/>
    </xf>
    <xf numFmtId="0" fontId="82" fillId="21" borderId="0" applyNumberFormat="0" applyBorder="0" applyAlignment="0" applyProtection="0"/>
    <xf numFmtId="37" fontId="83" fillId="0" borderId="0"/>
    <xf numFmtId="0" fontId="3" fillId="0" borderId="0"/>
    <xf numFmtId="0" fontId="46" fillId="0" borderId="0"/>
    <xf numFmtId="188" fontId="10" fillId="0" borderId="0"/>
    <xf numFmtId="0" fontId="84" fillId="0" borderId="0"/>
    <xf numFmtId="0" fontId="3" fillId="0" borderId="0"/>
    <xf numFmtId="0" fontId="46" fillId="0" borderId="0"/>
    <xf numFmtId="0" fontId="3" fillId="0" borderId="0"/>
    <xf numFmtId="0" fontId="85" fillId="0" borderId="0"/>
    <xf numFmtId="0" fontId="12" fillId="0" borderId="0"/>
    <xf numFmtId="0" fontId="24" fillId="16" borderId="23" applyNumberFormat="0" applyFont="0" applyAlignment="0" applyProtection="0"/>
    <xf numFmtId="0" fontId="46" fillId="0" borderId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209" fontId="4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0" borderId="0"/>
    <xf numFmtId="0" fontId="86" fillId="20" borderId="24" applyNumberFormat="0" applyAlignment="0" applyProtection="0"/>
    <xf numFmtId="40" fontId="87" fillId="35" borderId="0">
      <alignment horizontal="right"/>
    </xf>
    <xf numFmtId="0" fontId="88" fillId="36" borderId="0">
      <alignment horizontal="center"/>
    </xf>
    <xf numFmtId="0" fontId="89" fillId="37" borderId="0"/>
    <xf numFmtId="0" fontId="90" fillId="35" borderId="0" applyBorder="0">
      <alignment horizontal="centerContinuous"/>
    </xf>
    <xf numFmtId="0" fontId="91" fillId="37" borderId="0" applyBorder="0">
      <alignment horizontal="centerContinuous"/>
    </xf>
    <xf numFmtId="0" fontId="64" fillId="0" borderId="0" applyNumberFormat="0" applyFill="0" applyBorder="0" applyAlignment="0" applyProtection="0"/>
    <xf numFmtId="1" fontId="92" fillId="0" borderId="0" applyProtection="0">
      <alignment horizontal="right" vertical="center"/>
    </xf>
    <xf numFmtId="0" fontId="93" fillId="0" borderId="0">
      <alignment vertical="center"/>
    </xf>
    <xf numFmtId="0" fontId="94" fillId="0" borderId="25" applyNumberFormat="0" applyAlignment="0" applyProtection="0"/>
    <xf numFmtId="0" fontId="95" fillId="3" borderId="0" applyNumberFormat="0" applyFont="0" applyBorder="0" applyAlignment="0" applyProtection="0"/>
    <xf numFmtId="0" fontId="96" fillId="38" borderId="26" applyNumberFormat="0" applyFont="0" applyBorder="0" applyAlignment="0" applyProtection="0">
      <alignment horizontal="center"/>
    </xf>
    <xf numFmtId="0" fontId="96" fillId="39" borderId="26" applyNumberFormat="0" applyFont="0" applyBorder="0" applyAlignment="0" applyProtection="0">
      <alignment horizontal="center"/>
    </xf>
    <xf numFmtId="0" fontId="95" fillId="0" borderId="27" applyNumberFormat="0" applyAlignment="0" applyProtection="0"/>
    <xf numFmtId="0" fontId="95" fillId="0" borderId="28" applyNumberFormat="0" applyAlignment="0" applyProtection="0"/>
    <xf numFmtId="0" fontId="94" fillId="0" borderId="29" applyNumberFormat="0" applyAlignment="0" applyProtection="0"/>
    <xf numFmtId="210" fontId="12" fillId="0" borderId="0" applyFont="0" applyFill="0" applyBorder="0" applyAlignment="0" applyProtection="0"/>
    <xf numFmtId="20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11" fontId="12" fillId="0" borderId="0" applyFont="0" applyFill="0" applyBorder="0" applyAlignment="0" applyProtection="0"/>
    <xf numFmtId="10" fontId="97" fillId="0" borderId="0" applyFont="0" applyFill="0" applyBorder="0" applyAlignment="0" applyProtection="0">
      <alignment horizontal="center"/>
    </xf>
    <xf numFmtId="202" fontId="98" fillId="3" borderId="0"/>
    <xf numFmtId="0" fontId="10" fillId="0" borderId="0"/>
    <xf numFmtId="0" fontId="46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horizontal="left"/>
      <protection locked="0"/>
    </xf>
    <xf numFmtId="0" fontId="101" fillId="0" borderId="0" applyNumberFormat="0" applyBorder="0"/>
    <xf numFmtId="0" fontId="102" fillId="0" borderId="30">
      <alignment vertical="center"/>
    </xf>
    <xf numFmtId="0" fontId="103" fillId="0" borderId="31"/>
    <xf numFmtId="0" fontId="40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2" fillId="0" borderId="0"/>
    <xf numFmtId="2" fontId="12" fillId="0" borderId="0" applyFill="0" applyBorder="0" applyProtection="0">
      <alignment horizontal="right"/>
    </xf>
    <xf numFmtId="14" fontId="104" fillId="40" borderId="32" applyProtection="0">
      <alignment horizontal="right"/>
    </xf>
    <xf numFmtId="14" fontId="104" fillId="40" borderId="32" applyProtection="0">
      <alignment horizontal="left"/>
    </xf>
    <xf numFmtId="0" fontId="104" fillId="0" borderId="0" applyNumberFormat="0" applyFill="0" applyBorder="0" applyProtection="0">
      <alignment horizontal="left"/>
    </xf>
    <xf numFmtId="1" fontId="105" fillId="41" borderId="33" applyNumberFormat="0" applyFont="0" applyFill="0" applyBorder="0" applyAlignment="0" applyProtection="0">
      <alignment horizontal="center" vertical="center" wrapText="1"/>
    </xf>
    <xf numFmtId="0" fontId="106" fillId="0" borderId="0"/>
    <xf numFmtId="0" fontId="49" fillId="0" borderId="0" applyBorder="0" applyProtection="0">
      <alignment vertical="center"/>
    </xf>
    <xf numFmtId="0" fontId="49" fillId="0" borderId="8" applyBorder="0" applyProtection="0">
      <alignment horizontal="right" vertical="center"/>
    </xf>
    <xf numFmtId="0" fontId="107" fillId="42" borderId="0" applyBorder="0" applyProtection="0">
      <alignment horizontal="centerContinuous" vertical="center"/>
    </xf>
    <xf numFmtId="0" fontId="107" fillId="43" borderId="8" applyBorder="0" applyProtection="0">
      <alignment horizontal="centerContinuous" vertical="center"/>
    </xf>
    <xf numFmtId="0" fontId="75" fillId="0" borderId="0"/>
    <xf numFmtId="0" fontId="85" fillId="0" borderId="0"/>
    <xf numFmtId="0" fontId="108" fillId="0" borderId="0" applyFill="0" applyBorder="0" applyProtection="0">
      <alignment horizontal="left"/>
    </xf>
    <xf numFmtId="0" fontId="59" fillId="0" borderId="34" applyFill="0" applyBorder="0" applyProtection="0">
      <alignment horizontal="left" vertical="top"/>
    </xf>
    <xf numFmtId="0" fontId="74" fillId="0" borderId="0" applyNumberFormat="0" applyFill="0" applyBorder="0" applyProtection="0">
      <alignment horizontal="centerContinuous"/>
    </xf>
    <xf numFmtId="0" fontId="94" fillId="0" borderId="0">
      <alignment horizontal="centerContinuous"/>
    </xf>
    <xf numFmtId="0" fontId="60" fillId="0" borderId="0" applyNumberFormat="0">
      <alignment horizontal="left"/>
    </xf>
    <xf numFmtId="37" fontId="109" fillId="0" borderId="0" applyNumberFormat="0" applyFill="0" applyBorder="0" applyAlignment="0" applyProtection="0">
      <alignment horizontal="centerContinuous"/>
    </xf>
    <xf numFmtId="0" fontId="110" fillId="0" borderId="0" applyNumberFormat="0" applyFill="0" applyBorder="0" applyAlignment="0" applyProtection="0"/>
    <xf numFmtId="37" fontId="46" fillId="0" borderId="9" applyNumberFormat="0" applyFill="0" applyProtection="0">
      <alignment horizontal="centerContinuous"/>
    </xf>
    <xf numFmtId="0" fontId="111" fillId="0" borderId="0" applyFill="0" applyBorder="0" applyProtection="0">
      <alignment horizontal="centerContinuous"/>
    </xf>
    <xf numFmtId="0" fontId="112" fillId="0" borderId="0"/>
    <xf numFmtId="0" fontId="113" fillId="0" borderId="0"/>
    <xf numFmtId="212" fontId="12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/>
    <xf numFmtId="0" fontId="12" fillId="0" borderId="0">
      <alignment horizontal="center"/>
    </xf>
    <xf numFmtId="0" fontId="12" fillId="0" borderId="0">
      <alignment horizontal="center"/>
    </xf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118" fillId="0" borderId="0">
      <alignment horizontal="fill"/>
    </xf>
    <xf numFmtId="0" fontId="12" fillId="0" borderId="0"/>
    <xf numFmtId="0" fontId="119" fillId="0" borderId="0" applyNumberFormat="0" applyFill="0" applyBorder="0" applyAlignment="0" applyProtection="0"/>
    <xf numFmtId="213" fontId="79" fillId="0" borderId="0" applyFont="0" applyFill="0" applyBorder="0" applyAlignment="0" applyProtection="0"/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8" applyBorder="0" applyProtection="0">
      <alignment horizontal="right"/>
    </xf>
    <xf numFmtId="0" fontId="122" fillId="44" borderId="36" applyNumberFormat="0" applyFont="0" applyBorder="0" applyAlignment="0" applyProtection="0">
      <alignment horizontal="right"/>
    </xf>
    <xf numFmtId="216" fontId="40" fillId="0" borderId="0" applyFont="0" applyFill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9" fillId="24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9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45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4" fillId="21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4" fillId="21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6" fillId="35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6" fillId="35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8" fillId="35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8" fillId="35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3" fillId="0" borderId="3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5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7" fillId="0" borderId="38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9" fillId="0" borderId="39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9" fillId="0" borderId="39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1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5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2" fillId="0" borderId="0"/>
    <xf numFmtId="0" fontId="7" fillId="0" borderId="0"/>
    <xf numFmtId="0" fontId="1" fillId="0" borderId="0"/>
    <xf numFmtId="0" fontId="146" fillId="0" borderId="0"/>
    <xf numFmtId="0" fontId="1" fillId="0" borderId="0"/>
    <xf numFmtId="0" fontId="3" fillId="0" borderId="0"/>
    <xf numFmtId="0" fontId="12" fillId="0" borderId="0"/>
    <xf numFmtId="0" fontId="7" fillId="0" borderId="0"/>
    <xf numFmtId="0" fontId="1" fillId="0" borderId="0"/>
    <xf numFmtId="0" fontId="12" fillId="0" borderId="0"/>
    <xf numFmtId="0" fontId="12" fillId="0" borderId="0"/>
    <xf numFmtId="0" fontId="24" fillId="0" borderId="0"/>
    <xf numFmtId="0" fontId="3" fillId="0" borderId="0"/>
    <xf numFmtId="0" fontId="1" fillId="0" borderId="0"/>
    <xf numFmtId="0" fontId="146" fillId="0" borderId="0"/>
    <xf numFmtId="0" fontId="1" fillId="0" borderId="0"/>
    <xf numFmtId="0" fontId="24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4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46" fillId="0" borderId="0"/>
    <xf numFmtId="0" fontId="147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5" fillId="0" borderId="0"/>
    <xf numFmtId="0" fontId="148" fillId="0" borderId="0"/>
    <xf numFmtId="0" fontId="7" fillId="0" borderId="0"/>
    <xf numFmtId="0" fontId="148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9" fillId="0" borderId="0"/>
    <xf numFmtId="0" fontId="149" fillId="0" borderId="0"/>
    <xf numFmtId="0" fontId="149" fillId="0" borderId="0"/>
    <xf numFmtId="0" fontId="1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7" fillId="0" borderId="0"/>
    <xf numFmtId="0" fontId="12" fillId="0" borderId="0"/>
    <xf numFmtId="0" fontId="12" fillId="0" borderId="0"/>
    <xf numFmtId="0" fontId="150" fillId="0" borderId="0"/>
    <xf numFmtId="0" fontId="146" fillId="0" borderId="0"/>
    <xf numFmtId="0" fontId="146" fillId="0" borderId="0"/>
    <xf numFmtId="0" fontId="12" fillId="0" borderId="0"/>
    <xf numFmtId="0" fontId="1" fillId="0" borderId="0"/>
    <xf numFmtId="0" fontId="146" fillId="0" borderId="0"/>
    <xf numFmtId="0" fontId="87" fillId="0" borderId="0"/>
    <xf numFmtId="0" fontId="151" fillId="0" borderId="0"/>
    <xf numFmtId="0" fontId="25" fillId="0" borderId="0"/>
    <xf numFmtId="0" fontId="25" fillId="0" borderId="0"/>
    <xf numFmtId="0" fontId="25" fillId="0" borderId="0"/>
    <xf numFmtId="0" fontId="152" fillId="0" borderId="0"/>
    <xf numFmtId="0" fontId="12" fillId="0" borderId="0"/>
    <xf numFmtId="0" fontId="1" fillId="0" borderId="0"/>
    <xf numFmtId="0" fontId="3" fillId="0" borderId="0"/>
    <xf numFmtId="0" fontId="146" fillId="0" borderId="0"/>
    <xf numFmtId="0" fontId="3" fillId="0" borderId="0" applyBorder="0"/>
    <xf numFmtId="0" fontId="152" fillId="0" borderId="0"/>
    <xf numFmtId="0" fontId="25" fillId="0" borderId="0"/>
    <xf numFmtId="0" fontId="1" fillId="0" borderId="0"/>
    <xf numFmtId="0" fontId="146" fillId="0" borderId="0"/>
    <xf numFmtId="0" fontId="3" fillId="0" borderId="0" applyBorder="0"/>
    <xf numFmtId="0" fontId="1" fillId="0" borderId="0"/>
    <xf numFmtId="0" fontId="25" fillId="0" borderId="0"/>
    <xf numFmtId="0" fontId="25" fillId="0" borderId="0"/>
    <xf numFmtId="0" fontId="7" fillId="0" borderId="0"/>
    <xf numFmtId="0" fontId="25" fillId="0" borderId="0"/>
    <xf numFmtId="0" fontId="1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12" fillId="0" borderId="0"/>
    <xf numFmtId="0" fontId="3" fillId="0" borderId="0"/>
    <xf numFmtId="0" fontId="25" fillId="0" borderId="0"/>
    <xf numFmtId="0" fontId="79" fillId="0" borderId="0" applyNumberFormat="0" applyFont="0" applyFill="0" applyBorder="0" applyAlignment="0" applyProtection="0">
      <alignment vertical="top"/>
    </xf>
    <xf numFmtId="0" fontId="12" fillId="0" borderId="0"/>
    <xf numFmtId="0" fontId="79" fillId="0" borderId="0" applyNumberFormat="0" applyFont="0" applyFill="0" applyBorder="0" applyAlignment="0" applyProtection="0">
      <alignment vertical="top"/>
    </xf>
    <xf numFmtId="0" fontId="7" fillId="0" borderId="0"/>
    <xf numFmtId="0" fontId="146" fillId="0" borderId="0"/>
    <xf numFmtId="0" fontId="25" fillId="0" borderId="0"/>
    <xf numFmtId="0" fontId="79" fillId="0" borderId="0" applyNumberFormat="0" applyFont="0" applyFill="0" applyBorder="0" applyAlignment="0" applyProtection="0">
      <alignment vertical="top"/>
    </xf>
    <xf numFmtId="0" fontId="12" fillId="0" borderId="0"/>
    <xf numFmtId="0" fontId="7" fillId="0" borderId="0"/>
    <xf numFmtId="0" fontId="1" fillId="0" borderId="0"/>
    <xf numFmtId="0" fontId="146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12" fillId="0" borderId="0"/>
    <xf numFmtId="0" fontId="12" fillId="0" borderId="0"/>
    <xf numFmtId="0" fontId="146" fillId="0" borderId="0"/>
    <xf numFmtId="0" fontId="12" fillId="0" borderId="0"/>
    <xf numFmtId="0" fontId="153" fillId="0" borderId="0" applyNumberFormat="0" applyFill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5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25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3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2" borderId="1" applyNumberFormat="0" applyFont="0" applyAlignment="0" applyProtection="0"/>
    <xf numFmtId="0" fontId="3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9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1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217" fontId="32" fillId="0" borderId="0" applyFont="0" applyFill="0" applyBorder="0" applyAlignment="0" applyProtection="0"/>
    <xf numFmtId="218" fontId="32" fillId="0" borderId="0" applyFont="0" applyFill="0" applyBorder="0" applyAlignment="0" applyProtection="0"/>
    <xf numFmtId="219" fontId="3" fillId="0" borderId="0" applyFont="0" applyFill="0" applyBorder="0" applyAlignment="0" applyProtection="0"/>
    <xf numFmtId="220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220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2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85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2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202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3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4" fillId="0" borderId="0"/>
    <xf numFmtId="0" fontId="8" fillId="0" borderId="0"/>
    <xf numFmtId="0" fontId="8" fillId="0" borderId="0"/>
    <xf numFmtId="0" fontId="12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6" fillId="3" borderId="2" xfId="2" applyFont="1" applyFill="1" applyBorder="1" applyAlignment="1">
      <alignment horizontal="center" vertical="center" wrapText="1"/>
    </xf>
    <xf numFmtId="167" fontId="6" fillId="3" borderId="2" xfId="2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167" fillId="34" borderId="2" xfId="1333" applyNumberFormat="1" applyFont="1" applyFill="1" applyBorder="1" applyAlignment="1">
      <alignment horizontal="center" vertical="center" wrapText="1"/>
    </xf>
    <xf numFmtId="168" fontId="167" fillId="34" borderId="2" xfId="1333" applyNumberFormat="1" applyFont="1" applyFill="1" applyBorder="1" applyAlignment="1">
      <alignment horizontal="center" vertical="center" wrapText="1"/>
    </xf>
    <xf numFmtId="0" fontId="166" fillId="46" borderId="2" xfId="0" applyFont="1" applyFill="1" applyBorder="1" applyAlignment="1">
      <alignment horizontal="center" vertical="center" wrapText="1"/>
    </xf>
    <xf numFmtId="14" fontId="7" fillId="46" borderId="2" xfId="0" applyNumberFormat="1" applyFont="1" applyFill="1" applyBorder="1" applyAlignment="1">
      <alignment horizontal="center" vertical="center" wrapText="1"/>
    </xf>
    <xf numFmtId="0" fontId="7" fillId="46" borderId="2" xfId="0" applyFont="1" applyFill="1" applyBorder="1" applyAlignment="1">
      <alignment horizontal="center" vertical="center" wrapText="1"/>
    </xf>
    <xf numFmtId="0" fontId="7" fillId="46" borderId="2" xfId="1333" applyNumberFormat="1" applyFont="1" applyFill="1" applyBorder="1" applyAlignment="1">
      <alignment horizontal="center" vertical="center" wrapText="1"/>
    </xf>
    <xf numFmtId="168" fontId="7" fillId="34" borderId="2" xfId="1333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166" fillId="0" borderId="2" xfId="0" applyFont="1" applyBorder="1" applyAlignment="1">
      <alignment horizontal="center" vertical="center" wrapText="1"/>
    </xf>
    <xf numFmtId="14" fontId="166" fillId="0" borderId="2" xfId="0" applyNumberFormat="1" applyFont="1" applyBorder="1" applyAlignment="1">
      <alignment horizontal="center" vertical="center" wrapText="1"/>
    </xf>
    <xf numFmtId="0" fontId="166" fillId="0" borderId="2" xfId="3" quotePrefix="1" applyNumberFormat="1" applyFont="1" applyFill="1" applyBorder="1" applyAlignment="1">
      <alignment horizontal="center" vertical="center" wrapText="1"/>
    </xf>
    <xf numFmtId="0" fontId="166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7" fillId="0" borderId="2" xfId="1331" applyNumberFormat="1" applyFont="1" applyFill="1" applyBorder="1" applyAlignment="1">
      <alignment horizontal="center" vertical="center" wrapText="1"/>
    </xf>
    <xf numFmtId="0" fontId="7" fillId="0" borderId="2" xfId="1332" applyNumberFormat="1" applyFont="1" applyFill="1" applyBorder="1" applyAlignment="1">
      <alignment horizontal="center" vertical="center" wrapText="1"/>
    </xf>
    <xf numFmtId="0" fontId="166" fillId="0" borderId="2" xfId="0" applyFont="1" applyFill="1" applyBorder="1" applyAlignment="1">
      <alignment horizontal="center" vertical="center" wrapText="1"/>
    </xf>
    <xf numFmtId="49" fontId="7" fillId="34" borderId="2" xfId="0" applyNumberFormat="1" applyFont="1" applyFill="1" applyBorder="1" applyAlignment="1">
      <alignment horizontal="center" vertical="center" wrapText="1"/>
    </xf>
    <xf numFmtId="14" fontId="16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 vertical="top" wrapText="1"/>
    </xf>
    <xf numFmtId="0" fontId="4" fillId="3" borderId="5" xfId="1" applyFont="1" applyFill="1" applyBorder="1" applyAlignment="1">
      <alignment horizontal="center" vertical="top" wrapText="1"/>
    </xf>
    <xf numFmtId="0" fontId="168" fillId="0" borderId="2" xfId="0" applyFont="1" applyFill="1" applyBorder="1" applyAlignment="1">
      <alignment horizontal="center" vertical="center" wrapText="1"/>
    </xf>
    <xf numFmtId="49" fontId="169" fillId="0" borderId="2" xfId="2" applyNumberFormat="1" applyFont="1" applyFill="1" applyBorder="1" applyAlignment="1">
      <alignment horizontal="center" vertical="center" wrapText="1"/>
    </xf>
    <xf numFmtId="0" fontId="169" fillId="0" borderId="2" xfId="0" applyFont="1" applyFill="1" applyBorder="1" applyAlignment="1">
      <alignment horizontal="center" vertical="center" wrapText="1"/>
    </xf>
    <xf numFmtId="14" fontId="168" fillId="0" borderId="2" xfId="0" applyNumberFormat="1" applyFont="1" applyFill="1" applyBorder="1" applyAlignment="1">
      <alignment horizontal="center" vertical="center" wrapText="1"/>
    </xf>
    <xf numFmtId="49" fontId="167" fillId="0" borderId="2" xfId="0" applyNumberFormat="1" applyFont="1" applyFill="1" applyBorder="1" applyAlignment="1">
      <alignment horizontal="center" vertical="center" wrapText="1"/>
    </xf>
    <xf numFmtId="49" fontId="167" fillId="34" borderId="2" xfId="0" applyNumberFormat="1" applyFont="1" applyFill="1" applyBorder="1" applyAlignment="1">
      <alignment horizontal="center" vertical="center" wrapText="1"/>
    </xf>
  </cellXfs>
  <cellStyles count="1334">
    <cellStyle name=" 1" xfId="4"/>
    <cellStyle name=";;;" xfId="5"/>
    <cellStyle name="_12-8" xfId="6"/>
    <cellStyle name="_166pril10_t4" xfId="7"/>
    <cellStyle name="_2008 Marketing costs v2" xfId="8"/>
    <cellStyle name="_2008 Marketing costs v2_Копия Приложения к Приказу по сметам на 2011 год_2а (3)" xfId="9"/>
    <cellStyle name="_2008 Marketing costs v2_Приложения к Приказу по сметам на 2011 год_3." xfId="10"/>
    <cellStyle name="_506-2-pt" xfId="11"/>
    <cellStyle name="_-56-" xfId="12"/>
    <cellStyle name="_7-11 сверка 01.07.06" xfId="13"/>
    <cellStyle name="_Communication Calendar 07" xfId="14"/>
    <cellStyle name="_Communication Calendar 07_Копия Приложения к Приказу по сметам на 2011 год_2а (3)" xfId="15"/>
    <cellStyle name="_Communication Calendar 07_Приложения к Приказу по сметам на 2011 год_3." xfId="16"/>
    <cellStyle name="_KCGOD9 в УРФ" xfId="17"/>
    <cellStyle name="_KCGOD9 в УРФ_2010 Pril_6_3_2" xfId="18"/>
    <cellStyle name="_Market exercise" xfId="19"/>
    <cellStyle name="_Market exercise_Копия Приложения к Приказу по сметам на 2011 год_2а (3)" xfId="20"/>
    <cellStyle name="_Market exercise_Приложения к Приказу по сметам на 2011 год_3." xfId="21"/>
    <cellStyle name="_Media Brief 2007" xfId="22"/>
    <cellStyle name="_Media Brief 20082" xfId="23"/>
    <cellStyle name="_pitch info_25-09-2007" xfId="24"/>
    <cellStyle name="_PWC крупнейшие компании" xfId="25"/>
    <cellStyle name="_Research Budget" xfId="26"/>
    <cellStyle name="_Research Budget_Копия Приложения к Приказу по сметам на 2011 год_2а (3)" xfId="27"/>
    <cellStyle name="_Research Budget_Приложения к Приказу по сметам на 2011 год_3." xfId="28"/>
    <cellStyle name="_Книга4" xfId="29"/>
    <cellStyle name="_Лицензии_НМА" xfId="30"/>
    <cellStyle name="_Приложение 2_20_АХР" xfId="31"/>
    <cellStyle name="_Приложения 6.19-6.22+6.14" xfId="32"/>
    <cellStyle name="_Приложения 6.19-6.22+6.14_2010 Pril_6_3_2" xfId="33"/>
    <cellStyle name="_Прогноз_трафика_VC+Corbina_1" xfId="34"/>
    <cellStyle name="_Раздел 12" xfId="35"/>
    <cellStyle name="_ф.7.79" xfId="36"/>
    <cellStyle name="_ф.7.797.807.817.82" xfId="37"/>
    <cellStyle name="_Формы смет 2011_1" xfId="38"/>
    <cellStyle name="_ФПР_2007_v4A" xfId="39"/>
    <cellStyle name="_Шаблон ф 6_20 и 6_22(окончат вариант)" xfId="40"/>
    <cellStyle name="_Шаблон ф 6_20 и 6_22(окончат вариант)_2010 Pril_6_3_2" xfId="41"/>
    <cellStyle name="=C:\WINNT35\SYSTEM32\COMMAND.COM" xfId="42"/>
    <cellStyle name="=D:\WINNT\SYSTEM32\COMMAND.COM" xfId="43"/>
    <cellStyle name="0,0_x000d__x000a_NA_x000d__x000a_" xfId="44"/>
    <cellStyle name="1Outputbox1" xfId="45"/>
    <cellStyle name="1Outputbox2" xfId="46"/>
    <cellStyle name="1Outputheader" xfId="47"/>
    <cellStyle name="1Outputheader2" xfId="48"/>
    <cellStyle name="1Outputsubtitle" xfId="49"/>
    <cellStyle name="1Outputtitle" xfId="50"/>
    <cellStyle name="1Profileheader" xfId="51"/>
    <cellStyle name="1Profilelowerbox" xfId="52"/>
    <cellStyle name="1Profilesubheader" xfId="53"/>
    <cellStyle name="1Profiletitle" xfId="54"/>
    <cellStyle name="1Profiletopbox" xfId="55"/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Акцент1 10" xfId="62"/>
    <cellStyle name="20% - Акцент1 2" xfId="63"/>
    <cellStyle name="20% - Акцент1 2 2" xfId="64"/>
    <cellStyle name="20% - Акцент1 2 3" xfId="65"/>
    <cellStyle name="20% - Акцент1 2 4" xfId="66"/>
    <cellStyle name="20% - Акцент1 3" xfId="67"/>
    <cellStyle name="20% - Акцент1 4" xfId="68"/>
    <cellStyle name="20% - Акцент1 5" xfId="69"/>
    <cellStyle name="20% - Акцент1 6" xfId="70"/>
    <cellStyle name="20% - Акцент1 7" xfId="71"/>
    <cellStyle name="20% - Акцент1 8" xfId="72"/>
    <cellStyle name="20% - Акцент1 9" xfId="73"/>
    <cellStyle name="20% - Акцент2 10" xfId="74"/>
    <cellStyle name="20% - Акцент2 2" xfId="75"/>
    <cellStyle name="20% - Акцент2 2 2" xfId="76"/>
    <cellStyle name="20% - Акцент2 2 3" xfId="77"/>
    <cellStyle name="20% - Акцент2 2 4" xfId="78"/>
    <cellStyle name="20% - Акцент2 3" xfId="79"/>
    <cellStyle name="20% - Акцент2 4" xfId="80"/>
    <cellStyle name="20% - Акцент2 5" xfId="81"/>
    <cellStyle name="20% - Акцент2 6" xfId="82"/>
    <cellStyle name="20% - Акцент2 7" xfId="83"/>
    <cellStyle name="20% - Акцент2 8" xfId="84"/>
    <cellStyle name="20% - Акцент2 9" xfId="85"/>
    <cellStyle name="20% - Акцент3 10" xfId="86"/>
    <cellStyle name="20% - Акцент3 2" xfId="87"/>
    <cellStyle name="20% - Акцент3 2 2" xfId="88"/>
    <cellStyle name="20% - Акцент3 2 3" xfId="89"/>
    <cellStyle name="20% - Акцент3 2 4" xfId="90"/>
    <cellStyle name="20% - Акцент3 3" xfId="91"/>
    <cellStyle name="20% - Акцент3 4" xfId="92"/>
    <cellStyle name="20% - Акцент3 5" xfId="93"/>
    <cellStyle name="20% - Акцент3 6" xfId="94"/>
    <cellStyle name="20% - Акцент3 7" xfId="95"/>
    <cellStyle name="20% - Акцент3 8" xfId="96"/>
    <cellStyle name="20% - Акцент3 9" xfId="97"/>
    <cellStyle name="20% - Акцент4 10" xfId="98"/>
    <cellStyle name="20% - Акцент4 2" xfId="99"/>
    <cellStyle name="20% - Акцент4 2 2" xfId="100"/>
    <cellStyle name="20% - Акцент4 2 3" xfId="101"/>
    <cellStyle name="20% - Акцент4 2 4" xfId="102"/>
    <cellStyle name="20% - Акцент4 3" xfId="103"/>
    <cellStyle name="20% - Акцент4 4" xfId="104"/>
    <cellStyle name="20% - Акцент4 5" xfId="105"/>
    <cellStyle name="20% - Акцент4 6" xfId="106"/>
    <cellStyle name="20% - Акцент4 7" xfId="107"/>
    <cellStyle name="20% - Акцент4 8" xfId="108"/>
    <cellStyle name="20% - Акцент4 9" xfId="109"/>
    <cellStyle name="20% - Акцент5 10" xfId="110"/>
    <cellStyle name="20% - Акцент5 2" xfId="111"/>
    <cellStyle name="20% - Акцент5 2 2" xfId="112"/>
    <cellStyle name="20% - Акцент5 2 3" xfId="113"/>
    <cellStyle name="20% - Акцент5 2 4" xfId="114"/>
    <cellStyle name="20% - Акцент5 3" xfId="115"/>
    <cellStyle name="20% - Акцент5 4" xfId="116"/>
    <cellStyle name="20% - Акцент5 5" xfId="117"/>
    <cellStyle name="20% - Акцент5 6" xfId="118"/>
    <cellStyle name="20% - Акцент5 7" xfId="119"/>
    <cellStyle name="20% - Акцент5 8" xfId="120"/>
    <cellStyle name="20% - Акцент5 9" xfId="121"/>
    <cellStyle name="20% - Акцент6 10" xfId="122"/>
    <cellStyle name="20% - Акцент6 2" xfId="123"/>
    <cellStyle name="20% - Акцент6 2 2" xfId="124"/>
    <cellStyle name="20% - Акцент6 2 3" xfId="125"/>
    <cellStyle name="20% - Акцент6 2 4" xfId="126"/>
    <cellStyle name="20% - Акцент6 3" xfId="127"/>
    <cellStyle name="20% - Акцент6 4" xfId="128"/>
    <cellStyle name="20% - Акцент6 5" xfId="129"/>
    <cellStyle name="20% - Акцент6 6" xfId="130"/>
    <cellStyle name="20% - Акцент6 7" xfId="131"/>
    <cellStyle name="20% - Акцент6 8" xfId="132"/>
    <cellStyle name="20% - Акцент6 9" xfId="133"/>
    <cellStyle name="40% - Accent1" xfId="134"/>
    <cellStyle name="40% - Accent2" xfId="135"/>
    <cellStyle name="40% - Accent3" xfId="136"/>
    <cellStyle name="40% - Accent4" xfId="137"/>
    <cellStyle name="40% - Accent5" xfId="138"/>
    <cellStyle name="40% - Accent6" xfId="139"/>
    <cellStyle name="40% - Акцент1 10" xfId="140"/>
    <cellStyle name="40% - Акцент1 2" xfId="141"/>
    <cellStyle name="40% - Акцент1 2 2" xfId="142"/>
    <cellStyle name="40% - Акцент1 2 3" xfId="143"/>
    <cellStyle name="40% - Акцент1 2 4" xfId="144"/>
    <cellStyle name="40% - Акцент1 3" xfId="145"/>
    <cellStyle name="40% - Акцент1 4" xfId="146"/>
    <cellStyle name="40% - Акцент1 5" xfId="147"/>
    <cellStyle name="40% - Акцент1 6" xfId="148"/>
    <cellStyle name="40% - Акцент1 7" xfId="149"/>
    <cellStyle name="40% - Акцент1 8" xfId="150"/>
    <cellStyle name="40% - Акцент1 9" xfId="151"/>
    <cellStyle name="40% - Акцент2 10" xfId="152"/>
    <cellStyle name="40% - Акцент2 2" xfId="153"/>
    <cellStyle name="40% - Акцент2 2 2" xfId="154"/>
    <cellStyle name="40% - Акцент2 2 3" xfId="155"/>
    <cellStyle name="40% - Акцент2 2 4" xfId="156"/>
    <cellStyle name="40% - Акцент2 3" xfId="157"/>
    <cellStyle name="40% - Акцент2 4" xfId="158"/>
    <cellStyle name="40% - Акцент2 5" xfId="159"/>
    <cellStyle name="40% - Акцент2 6" xfId="160"/>
    <cellStyle name="40% - Акцент2 7" xfId="161"/>
    <cellStyle name="40% - Акцент2 8" xfId="162"/>
    <cellStyle name="40% - Акцент2 9" xfId="163"/>
    <cellStyle name="40% - Акцент3 10" xfId="164"/>
    <cellStyle name="40% - Акцент3 2" xfId="165"/>
    <cellStyle name="40% - Акцент3 2 2" xfId="166"/>
    <cellStyle name="40% - Акцент3 2 3" xfId="167"/>
    <cellStyle name="40% - Акцент3 2 4" xfId="168"/>
    <cellStyle name="40% - Акцент3 3" xfId="169"/>
    <cellStyle name="40% - Акцент3 4" xfId="170"/>
    <cellStyle name="40% - Акцент3 5" xfId="171"/>
    <cellStyle name="40% - Акцент3 6" xfId="172"/>
    <cellStyle name="40% - Акцент3 7" xfId="173"/>
    <cellStyle name="40% - Акцент3 8" xfId="174"/>
    <cellStyle name="40% - Акцент3 9" xfId="175"/>
    <cellStyle name="40% - Акцент4 10" xfId="176"/>
    <cellStyle name="40% - Акцент4 2" xfId="177"/>
    <cellStyle name="40% - Акцент4 2 2" xfId="178"/>
    <cellStyle name="40% - Акцент4 2 3" xfId="179"/>
    <cellStyle name="40% - Акцент4 2 4" xfId="180"/>
    <cellStyle name="40% - Акцент4 3" xfId="181"/>
    <cellStyle name="40% - Акцент4 4" xfId="182"/>
    <cellStyle name="40% - Акцент4 5" xfId="183"/>
    <cellStyle name="40% - Акцент4 6" xfId="184"/>
    <cellStyle name="40% - Акцент4 7" xfId="185"/>
    <cellStyle name="40% - Акцент4 8" xfId="186"/>
    <cellStyle name="40% - Акцент4 9" xfId="187"/>
    <cellStyle name="40% - Акцент5 10" xfId="188"/>
    <cellStyle name="40% - Акцент5 2" xfId="189"/>
    <cellStyle name="40% - Акцент5 2 2" xfId="190"/>
    <cellStyle name="40% - Акцент5 2 3" xfId="191"/>
    <cellStyle name="40% - Акцент5 2 4" xfId="192"/>
    <cellStyle name="40% - Акцент5 3" xfId="193"/>
    <cellStyle name="40% - Акцент5 4" xfId="194"/>
    <cellStyle name="40% - Акцент5 5" xfId="195"/>
    <cellStyle name="40% - Акцент5 6" xfId="196"/>
    <cellStyle name="40% - Акцент5 7" xfId="197"/>
    <cellStyle name="40% - Акцент5 8" xfId="198"/>
    <cellStyle name="40% - Акцент5 9" xfId="199"/>
    <cellStyle name="40% - Акцент6 10" xfId="200"/>
    <cellStyle name="40% - Акцент6 2" xfId="201"/>
    <cellStyle name="40% - Акцент6 2 2" xfId="202"/>
    <cellStyle name="40% - Акцент6 2 3" xfId="203"/>
    <cellStyle name="40% - Акцент6 2 4" xfId="204"/>
    <cellStyle name="40% - Акцент6 3" xfId="205"/>
    <cellStyle name="40% - Акцент6 4" xfId="206"/>
    <cellStyle name="40% - Акцент6 5" xfId="207"/>
    <cellStyle name="40% - Акцент6 6" xfId="208"/>
    <cellStyle name="40% - Акцент6 7" xfId="209"/>
    <cellStyle name="40% - Акцент6 8" xfId="210"/>
    <cellStyle name="40% - Акцент6 9" xfId="211"/>
    <cellStyle name="60% - Accent1" xfId="212"/>
    <cellStyle name="60% - Accent2" xfId="213"/>
    <cellStyle name="60% - Accent3" xfId="214"/>
    <cellStyle name="60% - Accent4" xfId="215"/>
    <cellStyle name="60% - Accent5" xfId="216"/>
    <cellStyle name="60% - Accent6" xfId="217"/>
    <cellStyle name="60% - Акцент1 10" xfId="218"/>
    <cellStyle name="60% - Акцент1 2" xfId="219"/>
    <cellStyle name="60% - Акцент1 2 2" xfId="220"/>
    <cellStyle name="60% - Акцент1 2 3" xfId="221"/>
    <cellStyle name="60% - Акцент1 2 4" xfId="222"/>
    <cellStyle name="60% - Акцент1 3" xfId="223"/>
    <cellStyle name="60% - Акцент1 4" xfId="224"/>
    <cellStyle name="60% - Акцент1 5" xfId="225"/>
    <cellStyle name="60% - Акцент1 6" xfId="226"/>
    <cellStyle name="60% - Акцент1 7" xfId="227"/>
    <cellStyle name="60% - Акцент1 8" xfId="228"/>
    <cellStyle name="60% - Акцент1 9" xfId="229"/>
    <cellStyle name="60% - Акцент2 10" xfId="230"/>
    <cellStyle name="60% - Акцент2 2" xfId="231"/>
    <cellStyle name="60% - Акцент2 2 2" xfId="232"/>
    <cellStyle name="60% - Акцент2 2 3" xfId="233"/>
    <cellStyle name="60% - Акцент2 2 4" xfId="234"/>
    <cellStyle name="60% - Акцент2 3" xfId="235"/>
    <cellStyle name="60% - Акцент2 4" xfId="236"/>
    <cellStyle name="60% - Акцент2 5" xfId="237"/>
    <cellStyle name="60% - Акцент2 6" xfId="238"/>
    <cellStyle name="60% - Акцент2 7" xfId="239"/>
    <cellStyle name="60% - Акцент2 8" xfId="240"/>
    <cellStyle name="60% - Акцент2 9" xfId="241"/>
    <cellStyle name="60% - Акцент3 10" xfId="242"/>
    <cellStyle name="60% - Акцент3 2" xfId="243"/>
    <cellStyle name="60% - Акцент3 2 2" xfId="244"/>
    <cellStyle name="60% - Акцент3 2 3" xfId="245"/>
    <cellStyle name="60% - Акцент3 2 4" xfId="246"/>
    <cellStyle name="60% - Акцент3 3" xfId="247"/>
    <cellStyle name="60% - Акцент3 4" xfId="248"/>
    <cellStyle name="60% - Акцент3 5" xfId="249"/>
    <cellStyle name="60% - Акцент3 6" xfId="250"/>
    <cellStyle name="60% - Акцент3 7" xfId="251"/>
    <cellStyle name="60% - Акцент3 8" xfId="252"/>
    <cellStyle name="60% - Акцент3 9" xfId="253"/>
    <cellStyle name="60% - Акцент4 10" xfId="254"/>
    <cellStyle name="60% - Акцент4 2" xfId="255"/>
    <cellStyle name="60% - Акцент4 2 2" xfId="256"/>
    <cellStyle name="60% - Акцент4 2 3" xfId="257"/>
    <cellStyle name="60% - Акцент4 2 4" xfId="258"/>
    <cellStyle name="60% - Акцент4 3" xfId="259"/>
    <cellStyle name="60% - Акцент4 4" xfId="260"/>
    <cellStyle name="60% - Акцент4 5" xfId="261"/>
    <cellStyle name="60% - Акцент4 6" xfId="262"/>
    <cellStyle name="60% - Акцент4 7" xfId="263"/>
    <cellStyle name="60% - Акцент4 8" xfId="264"/>
    <cellStyle name="60% - Акцент4 9" xfId="265"/>
    <cellStyle name="60% - Акцент5 10" xfId="266"/>
    <cellStyle name="60% - Акцент5 2" xfId="267"/>
    <cellStyle name="60% - Акцент5 2 2" xfId="268"/>
    <cellStyle name="60% - Акцент5 2 3" xfId="269"/>
    <cellStyle name="60% - Акцент5 2 4" xfId="270"/>
    <cellStyle name="60% - Акцент5 3" xfId="271"/>
    <cellStyle name="60% - Акцент5 4" xfId="272"/>
    <cellStyle name="60% - Акцент5 5" xfId="273"/>
    <cellStyle name="60% - Акцент5 6" xfId="274"/>
    <cellStyle name="60% - Акцент5 7" xfId="275"/>
    <cellStyle name="60% - Акцент5 8" xfId="276"/>
    <cellStyle name="60% - Акцент5 9" xfId="277"/>
    <cellStyle name="60% - Акцент6 10" xfId="278"/>
    <cellStyle name="60% - Акцент6 2" xfId="279"/>
    <cellStyle name="60% - Акцент6 2 2" xfId="280"/>
    <cellStyle name="60% - Акцент6 2 3" xfId="281"/>
    <cellStyle name="60% - Акцент6 2 4" xfId="282"/>
    <cellStyle name="60% - Акцент6 3" xfId="283"/>
    <cellStyle name="60% - Акцент6 4" xfId="284"/>
    <cellStyle name="60% - Акцент6 5" xfId="285"/>
    <cellStyle name="60% - Акцент6 6" xfId="286"/>
    <cellStyle name="60% - Акцент6 7" xfId="287"/>
    <cellStyle name="60% - Акцент6 8" xfId="288"/>
    <cellStyle name="60% - Акцент6 9" xfId="289"/>
    <cellStyle name="8pt" xfId="290"/>
    <cellStyle name="Aaia?iue [0]_vaqduGfTSN7qyUJNWHRlcWo3H" xfId="291"/>
    <cellStyle name="Aaia?iue_vaqduGfTSN7qyUJNWHRlcWo3H" xfId="292"/>
    <cellStyle name="Äåíåæíûé [0]_vaqduGfTSN7qyUJNWHRlcWo3H" xfId="293"/>
    <cellStyle name="Äåíåæíûé_vaqduGfTSN7qyUJNWHRlcWo3H" xfId="294"/>
    <cellStyle name="Accent1" xfId="295"/>
    <cellStyle name="Accent2" xfId="296"/>
    <cellStyle name="Accent3" xfId="297"/>
    <cellStyle name="Accent4" xfId="298"/>
    <cellStyle name="Accent5" xfId="299"/>
    <cellStyle name="Accent6" xfId="300"/>
    <cellStyle name="acct" xfId="301"/>
    <cellStyle name="AeE­ [0]_?A°??µAoC?" xfId="302"/>
    <cellStyle name="AeE­_?A°??µAoC?" xfId="303"/>
    <cellStyle name="AFE" xfId="304"/>
    <cellStyle name="Andre's Title" xfId="305"/>
    <cellStyle name="Arial 10" xfId="306"/>
    <cellStyle name="Arial 12" xfId="307"/>
    <cellStyle name="Bad" xfId="308"/>
    <cellStyle name="BLACK" xfId="309"/>
    <cellStyle name="Blue" xfId="310"/>
    <cellStyle name="Body" xfId="311"/>
    <cellStyle name="BoxHeading" xfId="312"/>
    <cellStyle name="British Pound" xfId="313"/>
    <cellStyle name="British Pound[2]" xfId="314"/>
    <cellStyle name="British Pound_Book2" xfId="315"/>
    <cellStyle name="Business Description" xfId="316"/>
    <cellStyle name="C?AO_?A°??µAoC?" xfId="317"/>
    <cellStyle name="Calculation" xfId="318"/>
    <cellStyle name="Case" xfId="319"/>
    <cellStyle name="Center Across" xfId="320"/>
    <cellStyle name="Check" xfId="321"/>
    <cellStyle name="Check 10" xfId="322"/>
    <cellStyle name="Check 2" xfId="323"/>
    <cellStyle name="Check 3" xfId="324"/>
    <cellStyle name="Check 4" xfId="325"/>
    <cellStyle name="Check 5" xfId="326"/>
    <cellStyle name="Check 6" xfId="327"/>
    <cellStyle name="Check 7" xfId="328"/>
    <cellStyle name="Check 8" xfId="329"/>
    <cellStyle name="Check 9" xfId="330"/>
    <cellStyle name="Check Cell" xfId="331"/>
    <cellStyle name="Co. Names" xfId="332"/>
    <cellStyle name="Co. Names - Bold" xfId="333"/>
    <cellStyle name="Co. Names_506-2-pt" xfId="334"/>
    <cellStyle name="COL HEADINGS" xfId="335"/>
    <cellStyle name="Column Heading" xfId="336"/>
    <cellStyle name="ColumnHead" xfId="337"/>
    <cellStyle name="Comma [0]_laroux" xfId="338"/>
    <cellStyle name="Comma [1]" xfId="339"/>
    <cellStyle name="Comma 0" xfId="340"/>
    <cellStyle name="Comma 0*" xfId="341"/>
    <cellStyle name="Comma 2" xfId="342"/>
    <cellStyle name="Comma_laroux" xfId="343"/>
    <cellStyle name="Comma0" xfId="344"/>
    <cellStyle name="CoTitle" xfId="345"/>
    <cellStyle name="Currency [0]_laroux" xfId="346"/>
    <cellStyle name="Currency [1]" xfId="347"/>
    <cellStyle name="Currency [2]" xfId="348"/>
    <cellStyle name="Currency 0" xfId="349"/>
    <cellStyle name="Currency 2" xfId="350"/>
    <cellStyle name="Currency_laroux" xfId="351"/>
    <cellStyle name="Currency0" xfId="352"/>
    <cellStyle name="data" xfId="353"/>
    <cellStyle name="Date" xfId="354"/>
    <cellStyle name="date [dd mmm]" xfId="355"/>
    <cellStyle name="date [mmm yyyy]" xfId="356"/>
    <cellStyle name="Date Aligned" xfId="357"/>
    <cellStyle name="date_Book2" xfId="358"/>
    <cellStyle name="days" xfId="359"/>
    <cellStyle name="Dec_0" xfId="360"/>
    <cellStyle name="Decimal" xfId="361"/>
    <cellStyle name="decimal [3]" xfId="362"/>
    <cellStyle name="decimal [4]" xfId="363"/>
    <cellStyle name="Decimal_506-2-pt" xfId="364"/>
    <cellStyle name="Dollars" xfId="365"/>
    <cellStyle name="Dotted Line" xfId="366"/>
    <cellStyle name="Double Accounting" xfId="367"/>
    <cellStyle name="Empty" xfId="368"/>
    <cellStyle name="Euro" xfId="369"/>
    <cellStyle name="Explanatory Text" xfId="370"/>
    <cellStyle name="Ezres [0]_1nért1" xfId="371"/>
    <cellStyle name="Ezres_1nért1" xfId="372"/>
    <cellStyle name="Fixed" xfId="373"/>
    <cellStyle name="footer" xfId="374"/>
    <cellStyle name="Footnote" xfId="375"/>
    <cellStyle name="Footnotes" xfId="376"/>
    <cellStyle name="Formula" xfId="377"/>
    <cellStyle name="Good" xfId="378"/>
    <cellStyle name="Green" xfId="379"/>
    <cellStyle name="Hard Percent" xfId="380"/>
    <cellStyle name="Header" xfId="381"/>
    <cellStyle name="Header1" xfId="382"/>
    <cellStyle name="Header2" xfId="383"/>
    <cellStyle name="headers" xfId="384"/>
    <cellStyle name="heading" xfId="385"/>
    <cellStyle name="Heading 1" xfId="386"/>
    <cellStyle name="Heading 2" xfId="387"/>
    <cellStyle name="Heading 3" xfId="388"/>
    <cellStyle name="Heading 4" xfId="389"/>
    <cellStyle name="heading_506-2-pt" xfId="390"/>
    <cellStyle name="HeadingS" xfId="391"/>
    <cellStyle name="Hide" xfId="392"/>
    <cellStyle name="Hiperhivatkozás_Diagnostic output summary sheets (part 2).xls Diagram 2" xfId="393"/>
    <cellStyle name="Iau?iue_vaqduGfTSN7qyUJNWHRlcWo3H" xfId="394"/>
    <cellStyle name="Îáû÷íûé_vaqduGfTSN7qyUJNWHRlcWo3H" xfId="395"/>
    <cellStyle name="Input" xfId="396"/>
    <cellStyle name="InputCell" xfId="397"/>
    <cellStyle name="Item Descriptions" xfId="398"/>
    <cellStyle name="Item Descriptions - Bold" xfId="399"/>
    <cellStyle name="Item Descriptions_506-2-pt" xfId="400"/>
    <cellStyle name="Komma [0]_Arcen" xfId="401"/>
    <cellStyle name="Komma_Arcen" xfId="402"/>
    <cellStyle name="Line" xfId="403"/>
    <cellStyle name="Link" xfId="404"/>
    <cellStyle name="Linked Cell" xfId="405"/>
    <cellStyle name="Már látott hiperhivatkozás_Diagnostic output summary sheets (part 2).xls Diagram 2" xfId="406"/>
    <cellStyle name="měny_Budget Book" xfId="407"/>
    <cellStyle name="Migliaia (0)" xfId="408"/>
    <cellStyle name="Milliers [0]_BUDGET" xfId="409"/>
    <cellStyle name="Milliers_BUDGET" xfId="410"/>
    <cellStyle name="million" xfId="411"/>
    <cellStyle name="million [1]" xfId="412"/>
    <cellStyle name="MLComma0" xfId="413"/>
    <cellStyle name="MLComma0 10" xfId="414"/>
    <cellStyle name="MLComma0 2" xfId="415"/>
    <cellStyle name="MLComma0 3" xfId="416"/>
    <cellStyle name="MLComma0 4" xfId="417"/>
    <cellStyle name="MLComma0 5" xfId="418"/>
    <cellStyle name="MLComma0 6" xfId="419"/>
    <cellStyle name="MLComma0 7" xfId="420"/>
    <cellStyle name="MLComma0 8" xfId="421"/>
    <cellStyle name="MLComma0 9" xfId="422"/>
    <cellStyle name="MLHeaderSection" xfId="423"/>
    <cellStyle name="MLMultiple0" xfId="424"/>
    <cellStyle name="MLPercent0" xfId="425"/>
    <cellStyle name="Monétaire [0]_BUDGET" xfId="426"/>
    <cellStyle name="Monétaire_BUDGET" xfId="427"/>
    <cellStyle name="Money" xfId="428"/>
    <cellStyle name="Money 2" xfId="429"/>
    <cellStyle name="Money 3" xfId="430"/>
    <cellStyle name="Money 4" xfId="431"/>
    <cellStyle name="Money 5" xfId="432"/>
    <cellStyle name="Money 6" xfId="433"/>
    <cellStyle name="Money_calc" xfId="434"/>
    <cellStyle name="Multiple" xfId="435"/>
    <cellStyle name="Multiple [0]" xfId="436"/>
    <cellStyle name="Multiple [1]" xfId="437"/>
    <cellStyle name="Multiple_1 Dec" xfId="438"/>
    <cellStyle name="Multiple0" xfId="439"/>
    <cellStyle name="Multiple0 10" xfId="440"/>
    <cellStyle name="Multiple0 2" xfId="441"/>
    <cellStyle name="Multiple0 3" xfId="442"/>
    <cellStyle name="Multiple0 4" xfId="443"/>
    <cellStyle name="Multiple0 5" xfId="444"/>
    <cellStyle name="Multiple0 6" xfId="445"/>
    <cellStyle name="Multiple0 7" xfId="446"/>
    <cellStyle name="Multiple0 8" xfId="447"/>
    <cellStyle name="Multiple0 9" xfId="448"/>
    <cellStyle name="Name" xfId="449"/>
    <cellStyle name="Neutral" xfId="450"/>
    <cellStyle name="no dec" xfId="451"/>
    <cellStyle name="Normal" xfId="452"/>
    <cellStyle name="Normal'" xfId="453"/>
    <cellStyle name="Normal - Style1" xfId="454"/>
    <cellStyle name="Normál_1." xfId="455"/>
    <cellStyle name="Normal_28.01.02___2-Т_2001" xfId="456"/>
    <cellStyle name="Normal'_506-2-pt" xfId="457"/>
    <cellStyle name="Normal_7-13-1к" xfId="458"/>
    <cellStyle name="NormalGB" xfId="459"/>
    <cellStyle name="normální_2.4.2.1" xfId="460"/>
    <cellStyle name="Note" xfId="461"/>
    <cellStyle name="Nromal" xfId="462"/>
    <cellStyle name="Numbers" xfId="463"/>
    <cellStyle name="Numbers - Bold" xfId="464"/>
    <cellStyle name="Numbers - Bold - Italic" xfId="465"/>
    <cellStyle name="Numbers - Bold_506-2-pt" xfId="466"/>
    <cellStyle name="Numbers - Large" xfId="467"/>
    <cellStyle name="Numbers_506-2-pt" xfId="468"/>
    <cellStyle name="Option" xfId="469"/>
    <cellStyle name="Output" xfId="470"/>
    <cellStyle name="Output Amounts" xfId="471"/>
    <cellStyle name="Output Column Headings" xfId="472"/>
    <cellStyle name="Output Line Items" xfId="473"/>
    <cellStyle name="Output Report Heading" xfId="474"/>
    <cellStyle name="Output Report Title" xfId="475"/>
    <cellStyle name="Outputtitle" xfId="476"/>
    <cellStyle name="Page Number" xfId="477"/>
    <cellStyle name="PageSubtitle" xfId="478"/>
    <cellStyle name="PB Table Heading" xfId="479"/>
    <cellStyle name="PB Table Highlight1" xfId="480"/>
    <cellStyle name="PB Table Highlight2" xfId="481"/>
    <cellStyle name="PB Table Highlight3" xfId="482"/>
    <cellStyle name="PB Table Standard Row" xfId="483"/>
    <cellStyle name="PB Table Subtotal Row" xfId="484"/>
    <cellStyle name="PB Table Total Row" xfId="485"/>
    <cellStyle name="pence" xfId="486"/>
    <cellStyle name="pence [1]" xfId="487"/>
    <cellStyle name="Pénznem [0]_1nért1" xfId="488"/>
    <cellStyle name="Pénznem_1nért1" xfId="489"/>
    <cellStyle name="Percent [0]" xfId="490"/>
    <cellStyle name="Percent [1]" xfId="491"/>
    <cellStyle name="percent [100]" xfId="492"/>
    <cellStyle name="percent [2]" xfId="493"/>
    <cellStyle name="Percent_calc" xfId="494"/>
    <cellStyle name="Percentage" xfId="495"/>
    <cellStyle name="PerShare" xfId="496"/>
    <cellStyle name="Price" xfId="497"/>
    <cellStyle name="r" xfId="498"/>
    <cellStyle name="r 10" xfId="499"/>
    <cellStyle name="r 2" xfId="500"/>
    <cellStyle name="r 3" xfId="501"/>
    <cellStyle name="r 4" xfId="502"/>
    <cellStyle name="r 5" xfId="503"/>
    <cellStyle name="r 6" xfId="504"/>
    <cellStyle name="r 7" xfId="505"/>
    <cellStyle name="r 8" xfId="506"/>
    <cellStyle name="r 9" xfId="507"/>
    <cellStyle name="r_506-2-pt" xfId="508"/>
    <cellStyle name="r_506-2-pt 10" xfId="509"/>
    <cellStyle name="r_506-2-pt 2" xfId="510"/>
    <cellStyle name="r_506-2-pt 3" xfId="511"/>
    <cellStyle name="r_506-2-pt 4" xfId="512"/>
    <cellStyle name="r_506-2-pt 5" xfId="513"/>
    <cellStyle name="r_506-2-pt 6" xfId="514"/>
    <cellStyle name="r_506-2-pt 7" xfId="515"/>
    <cellStyle name="r_506-2-pt 8" xfId="516"/>
    <cellStyle name="r_506-2-pt 9" xfId="517"/>
    <cellStyle name="r_506-2-pt_Input_fin" xfId="518"/>
    <cellStyle name="r_506-2-pt_Input_fin (2)" xfId="519"/>
    <cellStyle name="r_506-2-pt_Input_fin_projects (2)" xfId="520"/>
    <cellStyle name="r_506-2-pt_Входные формы (3)" xfId="521"/>
    <cellStyle name="r_506-2-pt_Распоряжение по сметам Сбербанка России на 2010 год (3)" xfId="522"/>
    <cellStyle name="r_506-2-pt_Распоряжение по сметам Сбербанка России на 2010 год (3)_Копия Приложения к Приказу по сметам на 2011 год_2а (3)" xfId="523"/>
    <cellStyle name="r_506-2-pt_Распоряжение по сметам Сбербанка России на 2010 год (3)_Приложения к Приказу по сметам на 2011 год_3." xfId="524"/>
    <cellStyle name="r_Book2" xfId="525"/>
    <cellStyle name="r_Book2 10" xfId="526"/>
    <cellStyle name="r_Book2 2" xfId="527"/>
    <cellStyle name="r_Book2 3" xfId="528"/>
    <cellStyle name="r_Book2 4" xfId="529"/>
    <cellStyle name="r_Book2 5" xfId="530"/>
    <cellStyle name="r_Book2 6" xfId="531"/>
    <cellStyle name="r_Book2 7" xfId="532"/>
    <cellStyle name="r_Book2 8" xfId="533"/>
    <cellStyle name="r_Book2 9" xfId="534"/>
    <cellStyle name="r_Book2_506-2-pt" xfId="535"/>
    <cellStyle name="r_Book2_506-2-pt 10" xfId="536"/>
    <cellStyle name="r_Book2_506-2-pt 2" xfId="537"/>
    <cellStyle name="r_Book2_506-2-pt 3" xfId="538"/>
    <cellStyle name="r_Book2_506-2-pt 4" xfId="539"/>
    <cellStyle name="r_Book2_506-2-pt 5" xfId="540"/>
    <cellStyle name="r_Book2_506-2-pt 6" xfId="541"/>
    <cellStyle name="r_Book2_506-2-pt 7" xfId="542"/>
    <cellStyle name="r_Book2_506-2-pt 8" xfId="543"/>
    <cellStyle name="r_Book2_506-2-pt 9" xfId="544"/>
    <cellStyle name="r_Book2_506-2-pt_Input_fin" xfId="545"/>
    <cellStyle name="r_Book2_506-2-pt_Input_fin (2)" xfId="546"/>
    <cellStyle name="r_Book2_506-2-pt_Input_fin_projects (2)" xfId="547"/>
    <cellStyle name="r_Book2_506-2-pt_Входные формы (3)" xfId="548"/>
    <cellStyle name="r_Book2_506-2-pt_Распоряжение по сметам Сбербанка России на 2010 год (3)" xfId="549"/>
    <cellStyle name="r_Book2_506-2-pt_Распоряжение по сметам Сбербанка России на 2010 год (3)_Копия Приложения к Приказу по сметам на 2011 год_2а (3)" xfId="550"/>
    <cellStyle name="r_Book2_506-2-pt_Распоряжение по сметам Сбербанка России на 2010 год (3)_Приложения к Приказу по сметам на 2011 год_3." xfId="551"/>
    <cellStyle name="r_Book3" xfId="552"/>
    <cellStyle name="r_Book3 10" xfId="553"/>
    <cellStyle name="r_Book3 2" xfId="554"/>
    <cellStyle name="r_Book3 3" xfId="555"/>
    <cellStyle name="r_Book3 4" xfId="556"/>
    <cellStyle name="r_Book3 5" xfId="557"/>
    <cellStyle name="r_Book3 6" xfId="558"/>
    <cellStyle name="r_Book3 7" xfId="559"/>
    <cellStyle name="r_Book3 8" xfId="560"/>
    <cellStyle name="r_Book3 9" xfId="561"/>
    <cellStyle name="r_Book3_506-2-pt" xfId="562"/>
    <cellStyle name="r_Book3_506-2-pt 10" xfId="563"/>
    <cellStyle name="r_Book3_506-2-pt 2" xfId="564"/>
    <cellStyle name="r_Book3_506-2-pt 3" xfId="565"/>
    <cellStyle name="r_Book3_506-2-pt 4" xfId="566"/>
    <cellStyle name="r_Book3_506-2-pt 5" xfId="567"/>
    <cellStyle name="r_Book3_506-2-pt 6" xfId="568"/>
    <cellStyle name="r_Book3_506-2-pt 7" xfId="569"/>
    <cellStyle name="r_Book3_506-2-pt 8" xfId="570"/>
    <cellStyle name="r_Book3_506-2-pt 9" xfId="571"/>
    <cellStyle name="r_Book3_506-2-pt_Input_fin" xfId="572"/>
    <cellStyle name="r_Book3_506-2-pt_Input_fin (2)" xfId="573"/>
    <cellStyle name="r_Book3_506-2-pt_Input_fin_projects (2)" xfId="574"/>
    <cellStyle name="r_Book3_506-2-pt_Входные формы (3)" xfId="575"/>
    <cellStyle name="r_Book3_506-2-pt_Распоряжение по сметам Сбербанка России на 2010 год (3)" xfId="576"/>
    <cellStyle name="r_Book3_506-2-pt_Распоряжение по сметам Сбербанка России на 2010 год (3)_Копия Приложения к Приказу по сметам на 2011 год_2а (3)" xfId="577"/>
    <cellStyle name="r_Book3_506-2-pt_Распоряжение по сметам Сбербанка России на 2010 год (3)_Приложения к Приказу по сметам на 2011 год_3." xfId="578"/>
    <cellStyle name="r_increm pf" xfId="579"/>
    <cellStyle name="r_increm pf 10" xfId="580"/>
    <cellStyle name="r_increm pf 2" xfId="581"/>
    <cellStyle name="r_increm pf 3" xfId="582"/>
    <cellStyle name="r_increm pf 4" xfId="583"/>
    <cellStyle name="r_increm pf 5" xfId="584"/>
    <cellStyle name="r_increm pf 6" xfId="585"/>
    <cellStyle name="r_increm pf 7" xfId="586"/>
    <cellStyle name="r_increm pf 8" xfId="587"/>
    <cellStyle name="r_increm pf 9" xfId="588"/>
    <cellStyle name="r_increm pf_506-2-pt" xfId="589"/>
    <cellStyle name="r_increm pf_506-2-pt 10" xfId="590"/>
    <cellStyle name="r_increm pf_506-2-pt 2" xfId="591"/>
    <cellStyle name="r_increm pf_506-2-pt 3" xfId="592"/>
    <cellStyle name="r_increm pf_506-2-pt 4" xfId="593"/>
    <cellStyle name="r_increm pf_506-2-pt 5" xfId="594"/>
    <cellStyle name="r_increm pf_506-2-pt 6" xfId="595"/>
    <cellStyle name="r_increm pf_506-2-pt 7" xfId="596"/>
    <cellStyle name="r_increm pf_506-2-pt 8" xfId="597"/>
    <cellStyle name="r_increm pf_506-2-pt 9" xfId="598"/>
    <cellStyle name="r_increm pf_506-2-pt_Input_fin" xfId="599"/>
    <cellStyle name="r_increm pf_506-2-pt_Input_fin (2)" xfId="600"/>
    <cellStyle name="r_increm pf_506-2-pt_Input_fin_projects (2)" xfId="601"/>
    <cellStyle name="r_increm pf_506-2-pt_Входные формы (3)" xfId="602"/>
    <cellStyle name="r_increm pf_506-2-pt_Распоряжение по сметам Сбербанка России на 2010 год (3)" xfId="603"/>
    <cellStyle name="r_increm pf_506-2-pt_Распоряжение по сметам Сбербанка России на 2010 год (3)_Копия Приложения к Приказу по сметам на 2011 год_2а (3)" xfId="604"/>
    <cellStyle name="r_increm pf_506-2-pt_Распоряжение по сметам Сбербанка России на 2010 год (3)_Приложения к Приказу по сметам на 2011 год_3." xfId="605"/>
    <cellStyle name="RED" xfId="606"/>
    <cellStyle name="Red 2" xfId="607"/>
    <cellStyle name="RowHead" xfId="608"/>
    <cellStyle name="Salomon Logo" xfId="609"/>
    <cellStyle name="ScotchRule" xfId="610"/>
    <cellStyle name="Single Accounting" xfId="611"/>
    <cellStyle name="small" xfId="612"/>
    <cellStyle name="Standard_HL9798Janek" xfId="613"/>
    <cellStyle name="Style 21" xfId="614"/>
    <cellStyle name="Style 22" xfId="615"/>
    <cellStyle name="Style 23" xfId="616"/>
    <cellStyle name="Style 24" xfId="617"/>
    <cellStyle name="Style13" xfId="618"/>
    <cellStyle name="Subtitle" xfId="619"/>
    <cellStyle name="Table Head" xfId="620"/>
    <cellStyle name="Table Head Aligned" xfId="621"/>
    <cellStyle name="Table Head Blue" xfId="622"/>
    <cellStyle name="Table Head Green" xfId="623"/>
    <cellStyle name="Table Head_Val_Sum_Graph" xfId="624"/>
    <cellStyle name="Table Text" xfId="625"/>
    <cellStyle name="Table Title" xfId="626"/>
    <cellStyle name="Table Units" xfId="627"/>
    <cellStyle name="Table-#" xfId="628"/>
    <cellStyle name="Table_Header" xfId="629"/>
    <cellStyle name="Table-Footnotes" xfId="630"/>
    <cellStyle name="Table-Head-Bottom" xfId="631"/>
    <cellStyle name="Table-Headings" xfId="632"/>
    <cellStyle name="Table-Head-Title" xfId="633"/>
    <cellStyle name="Table-Titles" xfId="634"/>
    <cellStyle name="Text 1" xfId="635"/>
    <cellStyle name="Text Head 1" xfId="636"/>
    <cellStyle name="times" xfId="637"/>
    <cellStyle name="Times 10" xfId="638"/>
    <cellStyle name="Times 12" xfId="639"/>
    <cellStyle name="Title" xfId="640"/>
    <cellStyle name="Title - PROJECT" xfId="641"/>
    <cellStyle name="Title - Underline" xfId="642"/>
    <cellStyle name="Title_506-2-pt" xfId="643"/>
    <cellStyle name="title1" xfId="644"/>
    <cellStyle name="title2" xfId="645"/>
    <cellStyle name="Titles - Col. Headings" xfId="646"/>
    <cellStyle name="Titles - Other" xfId="647"/>
    <cellStyle name="Total" xfId="648"/>
    <cellStyle name="Underline_Single" xfId="649"/>
    <cellStyle name="Unit" xfId="650"/>
    <cellStyle name="Unsure" xfId="651"/>
    <cellStyle name="Valuta (0)" xfId="652"/>
    <cellStyle name="Valuta [0]_Arcen" xfId="653"/>
    <cellStyle name="Valuta_Arcen" xfId="654"/>
    <cellStyle name="Warning Text" xfId="655"/>
    <cellStyle name="year" xfId="656"/>
    <cellStyle name="yellow" xfId="657"/>
    <cellStyle name="Yen" xfId="658"/>
    <cellStyle name="Акцент1 10" xfId="659"/>
    <cellStyle name="Акцент1 2" xfId="660"/>
    <cellStyle name="Акцент1 2 2" xfId="661"/>
    <cellStyle name="Акцент1 2 3" xfId="662"/>
    <cellStyle name="Акцент1 2 4" xfId="663"/>
    <cellStyle name="Акцент1 3" xfId="664"/>
    <cellStyle name="Акцент1 4" xfId="665"/>
    <cellStyle name="Акцент1 5" xfId="666"/>
    <cellStyle name="Акцент1 6" xfId="667"/>
    <cellStyle name="Акцент1 7" xfId="668"/>
    <cellStyle name="Акцент1 8" xfId="669"/>
    <cellStyle name="Акцент1 9" xfId="670"/>
    <cellStyle name="Акцент2 10" xfId="671"/>
    <cellStyle name="Акцент2 2" xfId="672"/>
    <cellStyle name="Акцент2 2 2" xfId="673"/>
    <cellStyle name="Акцент2 2 3" xfId="674"/>
    <cellStyle name="Акцент2 2 4" xfId="675"/>
    <cellStyle name="Акцент2 3" xfId="676"/>
    <cellStyle name="Акцент2 4" xfId="677"/>
    <cellStyle name="Акцент2 5" xfId="678"/>
    <cellStyle name="Акцент2 6" xfId="679"/>
    <cellStyle name="Акцент2 7" xfId="680"/>
    <cellStyle name="Акцент2 8" xfId="681"/>
    <cellStyle name="Акцент2 9" xfId="682"/>
    <cellStyle name="Акцент3 10" xfId="683"/>
    <cellStyle name="Акцент3 2" xfId="684"/>
    <cellStyle name="Акцент3 2 2" xfId="685"/>
    <cellStyle name="Акцент3 2 3" xfId="686"/>
    <cellStyle name="Акцент3 2 4" xfId="687"/>
    <cellStyle name="Акцент3 3" xfId="688"/>
    <cellStyle name="Акцент3 4" xfId="689"/>
    <cellStyle name="Акцент3 5" xfId="690"/>
    <cellStyle name="Акцент3 6" xfId="691"/>
    <cellStyle name="Акцент3 7" xfId="692"/>
    <cellStyle name="Акцент3 8" xfId="693"/>
    <cellStyle name="Акцент3 9" xfId="694"/>
    <cellStyle name="Акцент4 10" xfId="695"/>
    <cellStyle name="Акцент4 2" xfId="696"/>
    <cellStyle name="Акцент4 2 2" xfId="697"/>
    <cellStyle name="Акцент4 2 3" xfId="698"/>
    <cellStyle name="Акцент4 2 4" xfId="699"/>
    <cellStyle name="Акцент4 3" xfId="700"/>
    <cellStyle name="Акцент4 4" xfId="701"/>
    <cellStyle name="Акцент4 5" xfId="702"/>
    <cellStyle name="Акцент4 6" xfId="703"/>
    <cellStyle name="Акцент4 7" xfId="704"/>
    <cellStyle name="Акцент4 8" xfId="705"/>
    <cellStyle name="Акцент4 9" xfId="706"/>
    <cellStyle name="Акцент5 10" xfId="707"/>
    <cellStyle name="Акцент5 2" xfId="708"/>
    <cellStyle name="Акцент5 2 2" xfId="709"/>
    <cellStyle name="Акцент5 2 3" xfId="710"/>
    <cellStyle name="Акцент5 2 4" xfId="711"/>
    <cellStyle name="Акцент5 3" xfId="712"/>
    <cellStyle name="Акцент5 4" xfId="713"/>
    <cellStyle name="Акцент5 5" xfId="714"/>
    <cellStyle name="Акцент5 6" xfId="715"/>
    <cellStyle name="Акцент5 7" xfId="716"/>
    <cellStyle name="Акцент5 8" xfId="717"/>
    <cellStyle name="Акцент5 9" xfId="718"/>
    <cellStyle name="Акцент6 10" xfId="719"/>
    <cellStyle name="Акцент6 2" xfId="720"/>
    <cellStyle name="Акцент6 2 2" xfId="721"/>
    <cellStyle name="Акцент6 2 3" xfId="722"/>
    <cellStyle name="Акцент6 2 4" xfId="723"/>
    <cellStyle name="Акцент6 3" xfId="724"/>
    <cellStyle name="Акцент6 4" xfId="725"/>
    <cellStyle name="Акцент6 5" xfId="726"/>
    <cellStyle name="Акцент6 6" xfId="727"/>
    <cellStyle name="Акцент6 7" xfId="728"/>
    <cellStyle name="Акцент6 8" xfId="729"/>
    <cellStyle name="Акцент6 9" xfId="730"/>
    <cellStyle name="Ввод  10" xfId="731"/>
    <cellStyle name="Ввод  2" xfId="732"/>
    <cellStyle name="Ввод  2 2" xfId="733"/>
    <cellStyle name="Ввод  2 2 2" xfId="734"/>
    <cellStyle name="Ввод  2 3" xfId="735"/>
    <cellStyle name="Ввод  2 4" xfId="736"/>
    <cellStyle name="Ввод  3" xfId="737"/>
    <cellStyle name="Ввод  4" xfId="738"/>
    <cellStyle name="Ввод  5" xfId="739"/>
    <cellStyle name="Ввод  6" xfId="740"/>
    <cellStyle name="Ввод  7" xfId="741"/>
    <cellStyle name="Ввод  8" xfId="742"/>
    <cellStyle name="Ввод  9" xfId="743"/>
    <cellStyle name="Вывод 10" xfId="744"/>
    <cellStyle name="Вывод 2" xfId="745"/>
    <cellStyle name="Вывод 2 2" xfId="746"/>
    <cellStyle name="Вывод 2 2 2" xfId="747"/>
    <cellStyle name="Вывод 2 3" xfId="748"/>
    <cellStyle name="Вывод 2 4" xfId="749"/>
    <cellStyle name="Вывод 3" xfId="750"/>
    <cellStyle name="Вывод 4" xfId="751"/>
    <cellStyle name="Вывод 5" xfId="752"/>
    <cellStyle name="Вывод 6" xfId="753"/>
    <cellStyle name="Вывод 7" xfId="754"/>
    <cellStyle name="Вывод 8" xfId="755"/>
    <cellStyle name="Вывод 9" xfId="756"/>
    <cellStyle name="Вычисление 10" xfId="757"/>
    <cellStyle name="Вычисление 2" xfId="758"/>
    <cellStyle name="Вычисление 2 2" xfId="759"/>
    <cellStyle name="Вычисление 2 2 2" xfId="760"/>
    <cellStyle name="Вычисление 2 3" xfId="761"/>
    <cellStyle name="Вычисление 2 4" xfId="762"/>
    <cellStyle name="Вычисление 3" xfId="763"/>
    <cellStyle name="Вычисление 4" xfId="764"/>
    <cellStyle name="Вычисление 5" xfId="765"/>
    <cellStyle name="Вычисление 6" xfId="766"/>
    <cellStyle name="Вычисление 7" xfId="767"/>
    <cellStyle name="Вычисление 8" xfId="768"/>
    <cellStyle name="Вычисление 9" xfId="769"/>
    <cellStyle name="Гиперссылка 2" xfId="770"/>
    <cellStyle name="Гиперссылка 2 2" xfId="771"/>
    <cellStyle name="Гиперссылка 2 3" xfId="772"/>
    <cellStyle name="Гиперссылка 2 4" xfId="773"/>
    <cellStyle name="Гиперссылка 3" xfId="774"/>
    <cellStyle name="Гиперссылка 4" xfId="775"/>
    <cellStyle name="Денежный 2" xfId="776"/>
    <cellStyle name="Денежный 3" xfId="777"/>
    <cellStyle name="Ђ_x0005_" xfId="778"/>
    <cellStyle name="Ђ_x0005_ 10" xfId="779"/>
    <cellStyle name="Ђ_x0005_ 11" xfId="780"/>
    <cellStyle name="Ђ_x0005_ 12" xfId="781"/>
    <cellStyle name="Ђ_x0005_ 13" xfId="782"/>
    <cellStyle name="Ђ_x0005_ 13 2" xfId="783"/>
    <cellStyle name="Ђ_x0005_ 14" xfId="784"/>
    <cellStyle name="Ђ_x0005_ 14 2" xfId="785"/>
    <cellStyle name="Ђ_x0005_ 15" xfId="786"/>
    <cellStyle name="Ђ_x0005_ 15 2" xfId="787"/>
    <cellStyle name="Ђ_x0005_ 16" xfId="788"/>
    <cellStyle name="Ђ_x0005_ 16 2" xfId="789"/>
    <cellStyle name="Ђ_x0005_ 17" xfId="790"/>
    <cellStyle name="Ђ_x0005_ 17 2" xfId="791"/>
    <cellStyle name="Ђ_x0005_ 18" xfId="792"/>
    <cellStyle name="Ђ_x0005_ 18 2" xfId="793"/>
    <cellStyle name="Ђ_x0005_ 19" xfId="794"/>
    <cellStyle name="Ђ_x0005_ 19 2" xfId="795"/>
    <cellStyle name="Ђ_x0005_ 2" xfId="3"/>
    <cellStyle name="Ђ_x0005_ 2 2" xfId="796"/>
    <cellStyle name="Ђ_x0005_ 2 3" xfId="797"/>
    <cellStyle name="Ђ_x0005_ 20" xfId="798"/>
    <cellStyle name="Ђ_x0005_ 20 2" xfId="799"/>
    <cellStyle name="Ђ_x0005_ 21" xfId="800"/>
    <cellStyle name="Ђ_x0005_ 21 2" xfId="801"/>
    <cellStyle name="Ђ_x0005_ 22" xfId="802"/>
    <cellStyle name="Ђ_x0005_ 22 2" xfId="803"/>
    <cellStyle name="Ђ_x0005_ 23" xfId="804"/>
    <cellStyle name="Ђ_x0005_ 23 2" xfId="805"/>
    <cellStyle name="Ђ_x0005_ 24" xfId="806"/>
    <cellStyle name="Ђ_x0005_ 24 2" xfId="807"/>
    <cellStyle name="Ђ_x0005_ 25" xfId="808"/>
    <cellStyle name="Ђ_x0005_ 25 2" xfId="809"/>
    <cellStyle name="Ђ_x0005_ 26" xfId="810"/>
    <cellStyle name="Ђ_x0005_ 3" xfId="811"/>
    <cellStyle name="Ђ_x0005_ 3 2" xfId="812"/>
    <cellStyle name="Ђ_x0005_ 4" xfId="813"/>
    <cellStyle name="Ђ_x0005_ 5" xfId="814"/>
    <cellStyle name="Ђ_x0005_ 6" xfId="815"/>
    <cellStyle name="Ђ_x0005_ 7" xfId="816"/>
    <cellStyle name="Ђ_x0005_ 8" xfId="817"/>
    <cellStyle name="Ђ_x0005_ 9" xfId="818"/>
    <cellStyle name="Ђ_x0005__BULLETEN2" xfId="819"/>
    <cellStyle name="Заголовок 1 10" xfId="820"/>
    <cellStyle name="Заголовок 1 2" xfId="821"/>
    <cellStyle name="Заголовок 1 2 2" xfId="822"/>
    <cellStyle name="Заголовок 1 2 3" xfId="823"/>
    <cellStyle name="Заголовок 1 2 4" xfId="824"/>
    <cellStyle name="Заголовок 1 3" xfId="825"/>
    <cellStyle name="Заголовок 1 4" xfId="826"/>
    <cellStyle name="Заголовок 1 5" xfId="827"/>
    <cellStyle name="Заголовок 1 6" xfId="828"/>
    <cellStyle name="Заголовок 1 7" xfId="829"/>
    <cellStyle name="Заголовок 1 8" xfId="830"/>
    <cellStyle name="Заголовок 1 9" xfId="831"/>
    <cellStyle name="Заголовок 2 10" xfId="832"/>
    <cellStyle name="Заголовок 2 2" xfId="833"/>
    <cellStyle name="Заголовок 2 2 2" xfId="834"/>
    <cellStyle name="Заголовок 2 2 3" xfId="835"/>
    <cellStyle name="Заголовок 2 2 4" xfId="836"/>
    <cellStyle name="Заголовок 2 3" xfId="837"/>
    <cellStyle name="Заголовок 2 4" xfId="838"/>
    <cellStyle name="Заголовок 2 5" xfId="839"/>
    <cellStyle name="Заголовок 2 6" xfId="840"/>
    <cellStyle name="Заголовок 2 7" xfId="841"/>
    <cellStyle name="Заголовок 2 8" xfId="842"/>
    <cellStyle name="Заголовок 2 9" xfId="843"/>
    <cellStyle name="Заголовок 3 10" xfId="844"/>
    <cellStyle name="Заголовок 3 2" xfId="845"/>
    <cellStyle name="Заголовок 3 2 2" xfId="846"/>
    <cellStyle name="Заголовок 3 2 3" xfId="847"/>
    <cellStyle name="Заголовок 3 2 4" xfId="848"/>
    <cellStyle name="Заголовок 3 3" xfId="849"/>
    <cellStyle name="Заголовок 3 4" xfId="850"/>
    <cellStyle name="Заголовок 3 5" xfId="851"/>
    <cellStyle name="Заголовок 3 6" xfId="852"/>
    <cellStyle name="Заголовок 3 7" xfId="853"/>
    <cellStyle name="Заголовок 3 8" xfId="854"/>
    <cellStyle name="Заголовок 3 9" xfId="855"/>
    <cellStyle name="Заголовок 4 10" xfId="856"/>
    <cellStyle name="Заголовок 4 2" xfId="857"/>
    <cellStyle name="Заголовок 4 2 2" xfId="858"/>
    <cellStyle name="Заголовок 4 2 3" xfId="859"/>
    <cellStyle name="Заголовок 4 2 4" xfId="860"/>
    <cellStyle name="Заголовок 4 3" xfId="861"/>
    <cellStyle name="Заголовок 4 4" xfId="862"/>
    <cellStyle name="Заголовок 4 5" xfId="863"/>
    <cellStyle name="Заголовок 4 6" xfId="864"/>
    <cellStyle name="Заголовок 4 7" xfId="865"/>
    <cellStyle name="Заголовок 4 8" xfId="866"/>
    <cellStyle name="Заголовок 4 9" xfId="867"/>
    <cellStyle name="Итог 10" xfId="868"/>
    <cellStyle name="Итог 2" xfId="869"/>
    <cellStyle name="Итог 2 2" xfId="870"/>
    <cellStyle name="Итог 2 2 2" xfId="871"/>
    <cellStyle name="Итог 2 3" xfId="872"/>
    <cellStyle name="Итог 2 4" xfId="873"/>
    <cellStyle name="Итог 3" xfId="874"/>
    <cellStyle name="Итог 4" xfId="875"/>
    <cellStyle name="Итог 5" xfId="876"/>
    <cellStyle name="Итог 6" xfId="877"/>
    <cellStyle name="Итог 7" xfId="878"/>
    <cellStyle name="Итог 8" xfId="879"/>
    <cellStyle name="Итог 9" xfId="880"/>
    <cellStyle name="Контрольная ячейка 10" xfId="881"/>
    <cellStyle name="Контрольная ячейка 2" xfId="882"/>
    <cellStyle name="Контрольная ячейка 2 2" xfId="883"/>
    <cellStyle name="Контрольная ячейка 2 3" xfId="884"/>
    <cellStyle name="Контрольная ячейка 2 4" xfId="885"/>
    <cellStyle name="Контрольная ячейка 3" xfId="886"/>
    <cellStyle name="Контрольная ячейка 4" xfId="887"/>
    <cellStyle name="Контрольная ячейка 5" xfId="888"/>
    <cellStyle name="Контрольная ячейка 6" xfId="889"/>
    <cellStyle name="Контрольная ячейка 7" xfId="890"/>
    <cellStyle name="Контрольная ячейка 8" xfId="891"/>
    <cellStyle name="Контрольная ячейка 9" xfId="892"/>
    <cellStyle name="Название 10" xfId="893"/>
    <cellStyle name="Название 2" xfId="894"/>
    <cellStyle name="Название 2 2" xfId="895"/>
    <cellStyle name="Название 2 3" xfId="896"/>
    <cellStyle name="Название 2 4" xfId="897"/>
    <cellStyle name="Название 3" xfId="898"/>
    <cellStyle name="Название 4" xfId="899"/>
    <cellStyle name="Название 5" xfId="900"/>
    <cellStyle name="Название 6" xfId="901"/>
    <cellStyle name="Название 7" xfId="902"/>
    <cellStyle name="Название 8" xfId="903"/>
    <cellStyle name="Название 9" xfId="904"/>
    <cellStyle name="Нейтральный 10" xfId="905"/>
    <cellStyle name="Нейтральный 2" xfId="906"/>
    <cellStyle name="Нейтральный 2 2" xfId="907"/>
    <cellStyle name="Нейтральный 2 3" xfId="908"/>
    <cellStyle name="Нейтральный 2 4" xfId="909"/>
    <cellStyle name="Нейтральный 3" xfId="910"/>
    <cellStyle name="Нейтральный 4" xfId="911"/>
    <cellStyle name="Нейтральный 5" xfId="912"/>
    <cellStyle name="Нейтральный 6" xfId="913"/>
    <cellStyle name="Нейтральный 7" xfId="914"/>
    <cellStyle name="Нейтральный 8" xfId="915"/>
    <cellStyle name="Нейтральный 9" xfId="916"/>
    <cellStyle name="Обычный" xfId="0" builtinId="0"/>
    <cellStyle name="Обычный 10" xfId="1"/>
    <cellStyle name="Обычный 10 2" xfId="917"/>
    <cellStyle name="Обычный 10 2 2" xfId="918"/>
    <cellStyle name="Обычный 10 3" xfId="919"/>
    <cellStyle name="Обычный 10 4" xfId="920"/>
    <cellStyle name="Обычный 10 5" xfId="921"/>
    <cellStyle name="Обычный 11" xfId="922"/>
    <cellStyle name="Обычный 11 2" xfId="923"/>
    <cellStyle name="Обычный 11 3" xfId="924"/>
    <cellStyle name="Обычный 11 4" xfId="925"/>
    <cellStyle name="Обычный 12" xfId="926"/>
    <cellStyle name="Обычный 12 2" xfId="927"/>
    <cellStyle name="Обычный 12 2 2" xfId="928"/>
    <cellStyle name="Обычный 12 2 3" xfId="929"/>
    <cellStyle name="Обычный 12 3" xfId="930"/>
    <cellStyle name="Обычный 12 4" xfId="931"/>
    <cellStyle name="Обычный 12 5" xfId="932"/>
    <cellStyle name="Обычный 12_061011_4_3_Бюджет проектов СБТ_2012" xfId="933"/>
    <cellStyle name="Обычный 13" xfId="934"/>
    <cellStyle name="Обычный 13 2" xfId="935"/>
    <cellStyle name="Обычный 13 3" xfId="936"/>
    <cellStyle name="Обычный 133" xfId="937"/>
    <cellStyle name="Обычный 14" xfId="938"/>
    <cellStyle name="Обычный 14 2" xfId="939"/>
    <cellStyle name="Обычный 14 3" xfId="940"/>
    <cellStyle name="Обычный 141" xfId="941"/>
    <cellStyle name="Обычный 141 2" xfId="942"/>
    <cellStyle name="Обычный 15" xfId="943"/>
    <cellStyle name="Обычный 15 2" xfId="944"/>
    <cellStyle name="Обычный 16" xfId="945"/>
    <cellStyle name="Обычный 16 2" xfId="946"/>
    <cellStyle name="Обычный 17" xfId="947"/>
    <cellStyle name="Обычный 17 2" xfId="948"/>
    <cellStyle name="Обычный 18" xfId="949"/>
    <cellStyle name="Обычный 18 2" xfId="950"/>
    <cellStyle name="Обычный 19" xfId="951"/>
    <cellStyle name="Обычный 19 2" xfId="952"/>
    <cellStyle name="Обычный 2" xfId="2"/>
    <cellStyle name="Обычный 2 2" xfId="953"/>
    <cellStyle name="Обычный 2 2 2" xfId="954"/>
    <cellStyle name="Обычный 2 2 2 2" xfId="955"/>
    <cellStyle name="Обычный 2 2 3" xfId="956"/>
    <cellStyle name="Обычный 2 2 4" xfId="957"/>
    <cellStyle name="Обычный 2 2 5" xfId="958"/>
    <cellStyle name="Обычный 2 2 6" xfId="959"/>
    <cellStyle name="Обычный 2 3" xfId="960"/>
    <cellStyle name="Обычный 2 3 2" xfId="961"/>
    <cellStyle name="Обычный 2 3 3" xfId="962"/>
    <cellStyle name="Обычный 2 3 4" xfId="963"/>
    <cellStyle name="Обычный 2 4" xfId="964"/>
    <cellStyle name="Обычный 2 4 2" xfId="965"/>
    <cellStyle name="Обычный 2 4 2 2" xfId="966"/>
    <cellStyle name="Обычный 2 4 2 3" xfId="967"/>
    <cellStyle name="Обычный 2 4 2 4" xfId="968"/>
    <cellStyle name="Обычный 2 4 3" xfId="969"/>
    <cellStyle name="Обычный 2 4 4" xfId="970"/>
    <cellStyle name="Обычный 2 5" xfId="971"/>
    <cellStyle name="Обычный 2 5 2" xfId="972"/>
    <cellStyle name="Обычный 2 6" xfId="973"/>
    <cellStyle name="Обычный 2 7" xfId="974"/>
    <cellStyle name="Обычный 2 7 2" xfId="975"/>
    <cellStyle name="Обычный 2 8" xfId="976"/>
    <cellStyle name="Обычный 2 9" xfId="977"/>
    <cellStyle name="Обычный 2_Копия Приложения к Приказу по сметам на 2011 год_2а (3)" xfId="978"/>
    <cellStyle name="Обычный 20" xfId="979"/>
    <cellStyle name="Обычный 20 2" xfId="980"/>
    <cellStyle name="Обычный 21" xfId="981"/>
    <cellStyle name="Обычный 22" xfId="982"/>
    <cellStyle name="Обычный 22 2" xfId="983"/>
    <cellStyle name="Обычный 3" xfId="984"/>
    <cellStyle name="Обычный 3 2" xfId="985"/>
    <cellStyle name="Обычный 3 2 2" xfId="986"/>
    <cellStyle name="Обычный 3 2 2 2" xfId="987"/>
    <cellStyle name="Обычный 3 2 3" xfId="988"/>
    <cellStyle name="Обычный 3 2 4" xfId="989"/>
    <cellStyle name="Обычный 3 3" xfId="990"/>
    <cellStyle name="Обычный 3 3 2" xfId="991"/>
    <cellStyle name="Обычный 3 3 3" xfId="992"/>
    <cellStyle name="Обычный 3 3 4" xfId="993"/>
    <cellStyle name="Обычный 3 3 5" xfId="994"/>
    <cellStyle name="Обычный 3 4" xfId="995"/>
    <cellStyle name="Обычный 3 4 2" xfId="996"/>
    <cellStyle name="Обычный 3 4 3" xfId="997"/>
    <cellStyle name="Обычный 3 5" xfId="998"/>
    <cellStyle name="Обычный 3 6" xfId="999"/>
    <cellStyle name="Обычный 3 7" xfId="1000"/>
    <cellStyle name="Обычный 34" xfId="1001"/>
    <cellStyle name="Обычный 4" xfId="1002"/>
    <cellStyle name="Обычный 4 2" xfId="1003"/>
    <cellStyle name="Обычный 4 2 2" xfId="1004"/>
    <cellStyle name="Обычный 4 2 3" xfId="1005"/>
    <cellStyle name="Обычный 4 2 4" xfId="1006"/>
    <cellStyle name="Обычный 4 3" xfId="1007"/>
    <cellStyle name="Обычный 4 3 2" xfId="1008"/>
    <cellStyle name="Обычный 4 3 3" xfId="1009"/>
    <cellStyle name="Обычный 4 3 4" xfId="1010"/>
    <cellStyle name="Обычный 4 4" xfId="1011"/>
    <cellStyle name="Обычный 4 4 2" xfId="1012"/>
    <cellStyle name="Обычный 4 5" xfId="1013"/>
    <cellStyle name="Обычный 4 6" xfId="1014"/>
    <cellStyle name="Обычный 4 7" xfId="1015"/>
    <cellStyle name="Обычный 5" xfId="1016"/>
    <cellStyle name="Обычный 5 2" xfId="1017"/>
    <cellStyle name="Обычный 5 2 2" xfId="1018"/>
    <cellStyle name="Обычный 5 2 2 2" xfId="1019"/>
    <cellStyle name="Обычный 5 2 3" xfId="1020"/>
    <cellStyle name="Обычный 5 2 4" xfId="1021"/>
    <cellStyle name="Обычный 5 3" xfId="1022"/>
    <cellStyle name="Обычный 5 3 2" xfId="1023"/>
    <cellStyle name="Обычный 52" xfId="1024"/>
    <cellStyle name="Обычный 6" xfId="1025"/>
    <cellStyle name="Обычный 6 2" xfId="1026"/>
    <cellStyle name="Обычный 6 2 2" xfId="1027"/>
    <cellStyle name="Обычный 6 2 3" xfId="1028"/>
    <cellStyle name="Обычный 6 3" xfId="1029"/>
    <cellStyle name="Обычный 6 4" xfId="1030"/>
    <cellStyle name="Обычный 7" xfId="1031"/>
    <cellStyle name="Обычный 7 2" xfId="1032"/>
    <cellStyle name="Обычный 7 2 2" xfId="1033"/>
    <cellStyle name="Обычный 7 2 2 2" xfId="1034"/>
    <cellStyle name="Обычный 7 3" xfId="1035"/>
    <cellStyle name="Обычный 7 4" xfId="1036"/>
    <cellStyle name="Обычный 8" xfId="1037"/>
    <cellStyle name="Обычный 8 2" xfId="1038"/>
    <cellStyle name="Обычный 8 2 2" xfId="1039"/>
    <cellStyle name="Обычный 8 3" xfId="1040"/>
    <cellStyle name="Обычный 8 4" xfId="1041"/>
    <cellStyle name="Обычный 8 5" xfId="1042"/>
    <cellStyle name="Обычный 9" xfId="1043"/>
    <cellStyle name="Обычный 9 2" xfId="1044"/>
    <cellStyle name="Обычный 9 2 2" xfId="1045"/>
    <cellStyle name="Обычный 9 2 3" xfId="1046"/>
    <cellStyle name="Обычный 9 3" xfId="1047"/>
    <cellStyle name="Обычный 9 4" xfId="1048"/>
    <cellStyle name="Обычный 9 5" xfId="1049"/>
    <cellStyle name="Обычный_Лист1" xfId="1331"/>
    <cellStyle name="Обычный_Лист1 2" xfId="1333"/>
    <cellStyle name="Обычный_Лист2" xfId="1332"/>
    <cellStyle name="Открывавшаяся гиперссылка 2" xfId="1050"/>
    <cellStyle name="Плохой 10" xfId="1051"/>
    <cellStyle name="Плохой 2" xfId="1052"/>
    <cellStyle name="Плохой 2 2" xfId="1053"/>
    <cellStyle name="Плохой 2 3" xfId="1054"/>
    <cellStyle name="Плохой 2 4" xfId="1055"/>
    <cellStyle name="Плохой 3" xfId="1056"/>
    <cellStyle name="Плохой 4" xfId="1057"/>
    <cellStyle name="Плохой 5" xfId="1058"/>
    <cellStyle name="Плохой 6" xfId="1059"/>
    <cellStyle name="Плохой 7" xfId="1060"/>
    <cellStyle name="Плохой 8" xfId="1061"/>
    <cellStyle name="Плохой 9" xfId="1062"/>
    <cellStyle name="Пояснение 10" xfId="1063"/>
    <cellStyle name="Пояснение 2" xfId="1064"/>
    <cellStyle name="Пояснение 2 2" xfId="1065"/>
    <cellStyle name="Пояснение 2 3" xfId="1066"/>
    <cellStyle name="Пояснение 2 4" xfId="1067"/>
    <cellStyle name="Пояснение 3" xfId="1068"/>
    <cellStyle name="Пояснение 4" xfId="1069"/>
    <cellStyle name="Пояснение 5" xfId="1070"/>
    <cellStyle name="Пояснение 6" xfId="1071"/>
    <cellStyle name="Пояснение 7" xfId="1072"/>
    <cellStyle name="Пояснение 8" xfId="1073"/>
    <cellStyle name="Пояснение 9" xfId="1074"/>
    <cellStyle name="Примечание 10" xfId="1075"/>
    <cellStyle name="Примечание 11" xfId="1076"/>
    <cellStyle name="Примечание 2" xfId="1077"/>
    <cellStyle name="Примечание 2 2" xfId="1078"/>
    <cellStyle name="Примечание 2 2 2" xfId="1079"/>
    <cellStyle name="Примечание 2 3" xfId="1080"/>
    <cellStyle name="Примечание 2 4" xfId="1081"/>
    <cellStyle name="Примечание 2 5" xfId="1082"/>
    <cellStyle name="Примечание 2 6" xfId="1083"/>
    <cellStyle name="Примечание 3" xfId="1084"/>
    <cellStyle name="Примечание 4" xfId="1085"/>
    <cellStyle name="Примечание 5" xfId="1086"/>
    <cellStyle name="Примечание 6" xfId="1087"/>
    <cellStyle name="Примечание 7" xfId="1088"/>
    <cellStyle name="Примечание 8" xfId="1089"/>
    <cellStyle name="Примечание 9" xfId="1090"/>
    <cellStyle name="Процентный 10" xfId="1091"/>
    <cellStyle name="Процентный 11" xfId="1092"/>
    <cellStyle name="Процентный 12" xfId="1093"/>
    <cellStyle name="Процентный 13" xfId="1094"/>
    <cellStyle name="Процентный 14" xfId="1095"/>
    <cellStyle name="Процентный 15" xfId="1096"/>
    <cellStyle name="Процентный 15 2" xfId="1097"/>
    <cellStyle name="Процентный 16" xfId="1098"/>
    <cellStyle name="Процентный 16 2" xfId="1099"/>
    <cellStyle name="Процентный 17" xfId="1100"/>
    <cellStyle name="Процентный 17 2" xfId="1101"/>
    <cellStyle name="Процентный 18" xfId="1102"/>
    <cellStyle name="Процентный 18 2" xfId="1103"/>
    <cellStyle name="Процентный 19" xfId="1104"/>
    <cellStyle name="Процентный 19 2" xfId="1105"/>
    <cellStyle name="Процентный 2" xfId="1106"/>
    <cellStyle name="Процентный 2 10" xfId="1107"/>
    <cellStyle name="Процентный 2 11" xfId="1108"/>
    <cellStyle name="Процентный 2 12" xfId="1109"/>
    <cellStyle name="Процентный 2 12 2" xfId="1110"/>
    <cellStyle name="Процентный 2 13" xfId="1111"/>
    <cellStyle name="Процентный 2 13 2" xfId="1112"/>
    <cellStyle name="Процентный 2 14" xfId="1113"/>
    <cellStyle name="Процентный 2 14 2" xfId="1114"/>
    <cellStyle name="Процентный 2 15" xfId="1115"/>
    <cellStyle name="Процентный 2 15 2" xfId="1116"/>
    <cellStyle name="Процентный 2 16" xfId="1117"/>
    <cellStyle name="Процентный 2 16 2" xfId="1118"/>
    <cellStyle name="Процентный 2 17" xfId="1119"/>
    <cellStyle name="Процентный 2 17 2" xfId="1120"/>
    <cellStyle name="Процентный 2 18" xfId="1121"/>
    <cellStyle name="Процентный 2 18 2" xfId="1122"/>
    <cellStyle name="Процентный 2 19" xfId="1123"/>
    <cellStyle name="Процентный 2 19 2" xfId="1124"/>
    <cellStyle name="Процентный 2 2" xfId="1125"/>
    <cellStyle name="Процентный 2 2 2" xfId="1126"/>
    <cellStyle name="Процентный 2 20" xfId="1127"/>
    <cellStyle name="Процентный 2 20 2" xfId="1128"/>
    <cellStyle name="Процентный 2 21" xfId="1129"/>
    <cellStyle name="Процентный 2 21 2" xfId="1130"/>
    <cellStyle name="Процентный 2 22" xfId="1131"/>
    <cellStyle name="Процентный 2 22 2" xfId="1132"/>
    <cellStyle name="Процентный 2 23" xfId="1133"/>
    <cellStyle name="Процентный 2 23 2" xfId="1134"/>
    <cellStyle name="Процентный 2 24" xfId="1135"/>
    <cellStyle name="Процентный 2 24 2" xfId="1136"/>
    <cellStyle name="Процентный 2 25" xfId="1137"/>
    <cellStyle name="Процентный 2 26" xfId="1138"/>
    <cellStyle name="Процентный 2 27" xfId="1139"/>
    <cellStyle name="Процентный 2 28" xfId="1140"/>
    <cellStyle name="Процентный 2 3" xfId="1141"/>
    <cellStyle name="Процентный 2 3 2" xfId="1142"/>
    <cellStyle name="Процентный 2 4" xfId="1143"/>
    <cellStyle name="Процентный 2 5" xfId="1144"/>
    <cellStyle name="Процентный 2 6" xfId="1145"/>
    <cellStyle name="Процентный 2 7" xfId="1146"/>
    <cellStyle name="Процентный 2 8" xfId="1147"/>
    <cellStyle name="Процентный 2 9" xfId="1148"/>
    <cellStyle name="Процентный 20" xfId="1149"/>
    <cellStyle name="Процентный 20 2" xfId="1150"/>
    <cellStyle name="Процентный 21" xfId="1151"/>
    <cellStyle name="Процентный 21 2" xfId="1152"/>
    <cellStyle name="Процентный 22" xfId="1153"/>
    <cellStyle name="Процентный 22 2" xfId="1154"/>
    <cellStyle name="Процентный 23" xfId="1155"/>
    <cellStyle name="Процентный 23 2" xfId="1156"/>
    <cellStyle name="Процентный 24" xfId="1157"/>
    <cellStyle name="Процентный 24 2" xfId="1158"/>
    <cellStyle name="Процентный 25" xfId="1159"/>
    <cellStyle name="Процентный 25 2" xfId="1160"/>
    <cellStyle name="Процентный 26" xfId="1161"/>
    <cellStyle name="Процентный 26 2" xfId="1162"/>
    <cellStyle name="Процентный 27" xfId="1163"/>
    <cellStyle name="Процентный 27 2" xfId="1164"/>
    <cellStyle name="Процентный 3" xfId="1165"/>
    <cellStyle name="Процентный 3 2" xfId="1166"/>
    <cellStyle name="Процентный 3 3" xfId="1167"/>
    <cellStyle name="Процентный 4" xfId="1168"/>
    <cellStyle name="Процентный 4 2" xfId="1169"/>
    <cellStyle name="Процентный 4 3" xfId="1170"/>
    <cellStyle name="Процентный 4 4" xfId="1171"/>
    <cellStyle name="Процентный 5" xfId="1172"/>
    <cellStyle name="Процентный 5 2" xfId="1173"/>
    <cellStyle name="Процентный 6" xfId="1174"/>
    <cellStyle name="Процентный 7" xfId="1175"/>
    <cellStyle name="Процентный 8" xfId="1176"/>
    <cellStyle name="Процентный 9" xfId="1177"/>
    <cellStyle name="Связанная ячейка 10" xfId="1178"/>
    <cellStyle name="Связанная ячейка 2" xfId="1179"/>
    <cellStyle name="Связанная ячейка 2 2" xfId="1180"/>
    <cellStyle name="Связанная ячейка 2 3" xfId="1181"/>
    <cellStyle name="Связанная ячейка 2 4" xfId="1182"/>
    <cellStyle name="Связанная ячейка 3" xfId="1183"/>
    <cellStyle name="Связанная ячейка 4" xfId="1184"/>
    <cellStyle name="Связанная ячейка 5" xfId="1185"/>
    <cellStyle name="Связанная ячейка 6" xfId="1186"/>
    <cellStyle name="Связанная ячейка 7" xfId="1187"/>
    <cellStyle name="Связанная ячейка 8" xfId="1188"/>
    <cellStyle name="Связанная ячейка 9" xfId="1189"/>
    <cellStyle name="Стиль 1" xfId="1190"/>
    <cellStyle name="Стиль 1 2" xfId="1191"/>
    <cellStyle name="Стиль 1 2 2" xfId="1192"/>
    <cellStyle name="Стиль 1 2 3" xfId="1193"/>
    <cellStyle name="Стиль 1 3" xfId="1194"/>
    <cellStyle name="Стиль 1 3 2" xfId="1195"/>
    <cellStyle name="Стиль 1 4" xfId="1196"/>
    <cellStyle name="Стиль 1 4 2" xfId="1197"/>
    <cellStyle name="Стиль 1 5" xfId="1198"/>
    <cellStyle name="Стиль 2" xfId="1199"/>
    <cellStyle name="Стиль 3" xfId="1200"/>
    <cellStyle name="Стиль 4" xfId="1201"/>
    <cellStyle name="Стиль 5" xfId="1202"/>
    <cellStyle name="Стиль 6" xfId="1203"/>
    <cellStyle name="Текст предупреждения 10" xfId="1204"/>
    <cellStyle name="Текст предупреждения 2" xfId="1205"/>
    <cellStyle name="Текст предупреждения 2 2" xfId="1206"/>
    <cellStyle name="Текст предупреждения 2 3" xfId="1207"/>
    <cellStyle name="Текст предупреждения 2 4" xfId="1208"/>
    <cellStyle name="Текст предупреждения 3" xfId="1209"/>
    <cellStyle name="Текст предупреждения 4" xfId="1210"/>
    <cellStyle name="Текст предупреждения 5" xfId="1211"/>
    <cellStyle name="Текст предупреждения 6" xfId="1212"/>
    <cellStyle name="Текст предупреждения 7" xfId="1213"/>
    <cellStyle name="Текст предупреждения 8" xfId="1214"/>
    <cellStyle name="Текст предупреждения 9" xfId="1215"/>
    <cellStyle name="Тысячи [0]_17PRIL-3" xfId="1216"/>
    <cellStyle name="Тысячи_17PRIL-3" xfId="1217"/>
    <cellStyle name="Финансовый [0] 2" xfId="1218"/>
    <cellStyle name="Финансовый [0] 2 2" xfId="1219"/>
    <cellStyle name="Финансовый [0] 2 3" xfId="1220"/>
    <cellStyle name="Финансовый [0] 3" xfId="1221"/>
    <cellStyle name="Финансовый [0] 4" xfId="1222"/>
    <cellStyle name="Финансовый [0] 4 2" xfId="1223"/>
    <cellStyle name="Финансовый 10" xfId="1224"/>
    <cellStyle name="Финансовый 11" xfId="1225"/>
    <cellStyle name="Финансовый 12" xfId="1226"/>
    <cellStyle name="Финансовый 13" xfId="1227"/>
    <cellStyle name="Финансовый 13 2" xfId="1228"/>
    <cellStyle name="Финансовый 13 2 2" xfId="1229"/>
    <cellStyle name="Финансовый 14" xfId="1230"/>
    <cellStyle name="Финансовый 14 2" xfId="1231"/>
    <cellStyle name="Финансовый 15" xfId="1232"/>
    <cellStyle name="Финансовый 15 2" xfId="1233"/>
    <cellStyle name="Финансовый 16" xfId="1234"/>
    <cellStyle name="Финансовый 16 2" xfId="1235"/>
    <cellStyle name="Финансовый 17" xfId="1236"/>
    <cellStyle name="Финансовый 17 2" xfId="1237"/>
    <cellStyle name="Финансовый 18" xfId="1238"/>
    <cellStyle name="Финансовый 18 2" xfId="1239"/>
    <cellStyle name="Финансовый 19" xfId="1240"/>
    <cellStyle name="Финансовый 19 2" xfId="1241"/>
    <cellStyle name="Финансовый 2" xfId="1242"/>
    <cellStyle name="Финансовый 2 10" xfId="1243"/>
    <cellStyle name="Финансовый 2 11" xfId="1244"/>
    <cellStyle name="Финансовый 2 12" xfId="1245"/>
    <cellStyle name="Финансовый 2 12 2" xfId="1246"/>
    <cellStyle name="Финансовый 2 13" xfId="1247"/>
    <cellStyle name="Финансовый 2 13 2" xfId="1248"/>
    <cellStyle name="Финансовый 2 14" xfId="1249"/>
    <cellStyle name="Финансовый 2 14 2" xfId="1250"/>
    <cellStyle name="Финансовый 2 15" xfId="1251"/>
    <cellStyle name="Финансовый 2 15 2" xfId="1252"/>
    <cellStyle name="Финансовый 2 16" xfId="1253"/>
    <cellStyle name="Финансовый 2 16 2" xfId="1254"/>
    <cellStyle name="Финансовый 2 17" xfId="1255"/>
    <cellStyle name="Финансовый 2 17 2" xfId="1256"/>
    <cellStyle name="Финансовый 2 18" xfId="1257"/>
    <cellStyle name="Финансовый 2 18 2" xfId="1258"/>
    <cellStyle name="Финансовый 2 19" xfId="1259"/>
    <cellStyle name="Финансовый 2 19 2" xfId="1260"/>
    <cellStyle name="Финансовый 2 2" xfId="1261"/>
    <cellStyle name="Финансовый 2 2 2" xfId="1262"/>
    <cellStyle name="Финансовый 2 2 3" xfId="1263"/>
    <cellStyle name="Финансовый 2 20" xfId="1264"/>
    <cellStyle name="Финансовый 2 20 2" xfId="1265"/>
    <cellStyle name="Финансовый 2 21" xfId="1266"/>
    <cellStyle name="Финансовый 2 21 2" xfId="1267"/>
    <cellStyle name="Финансовый 2 22" xfId="1268"/>
    <cellStyle name="Финансовый 2 22 2" xfId="1269"/>
    <cellStyle name="Финансовый 2 23" xfId="1270"/>
    <cellStyle name="Финансовый 2 23 2" xfId="1271"/>
    <cellStyle name="Финансовый 2 24" xfId="1272"/>
    <cellStyle name="Финансовый 2 24 2" xfId="1273"/>
    <cellStyle name="Финансовый 2 25" xfId="1274"/>
    <cellStyle name="Финансовый 2 26" xfId="1275"/>
    <cellStyle name="Финансовый 2 27" xfId="1276"/>
    <cellStyle name="Финансовый 2 28" xfId="1277"/>
    <cellStyle name="Финансовый 2 29" xfId="1278"/>
    <cellStyle name="Финансовый 2 3" xfId="1279"/>
    <cellStyle name="Финансовый 2 3 2" xfId="1280"/>
    <cellStyle name="Финансовый 2 3 3" xfId="1281"/>
    <cellStyle name="Финансовый 2 4" xfId="1282"/>
    <cellStyle name="Финансовый 2 4 2" xfId="1283"/>
    <cellStyle name="Финансовый 2 5" xfId="1284"/>
    <cellStyle name="Финансовый 2 6" xfId="1285"/>
    <cellStyle name="Финансовый 2 7" xfId="1286"/>
    <cellStyle name="Финансовый 2 8" xfId="1287"/>
    <cellStyle name="Финансовый 2 9" xfId="1288"/>
    <cellStyle name="Финансовый 2_Королёв формат 2 (2)" xfId="1289"/>
    <cellStyle name="Финансовый 20" xfId="1290"/>
    <cellStyle name="Финансовый 20 2" xfId="1291"/>
    <cellStyle name="Финансовый 21" xfId="1292"/>
    <cellStyle name="Финансовый 21 2" xfId="1293"/>
    <cellStyle name="Финансовый 22" xfId="1294"/>
    <cellStyle name="Финансовый 22 2" xfId="1295"/>
    <cellStyle name="Финансовый 23" xfId="1296"/>
    <cellStyle name="Финансовый 23 2" xfId="1297"/>
    <cellStyle name="Финансовый 24" xfId="1298"/>
    <cellStyle name="Финансовый 24 2" xfId="1299"/>
    <cellStyle name="Финансовый 25" xfId="1300"/>
    <cellStyle name="Финансовый 25 2" xfId="1301"/>
    <cellStyle name="Финансовый 26" xfId="1302"/>
    <cellStyle name="Финансовый 26 2" xfId="1303"/>
    <cellStyle name="Финансовый 27" xfId="1304"/>
    <cellStyle name="Финансовый 3" xfId="1305"/>
    <cellStyle name="Финансовый 3 2" xfId="1306"/>
    <cellStyle name="Финансовый 3 2 2" xfId="1307"/>
    <cellStyle name="Финансовый 3 3" xfId="1308"/>
    <cellStyle name="Финансовый 3 4" xfId="1309"/>
    <cellStyle name="Финансовый 4" xfId="1310"/>
    <cellStyle name="Финансовый 4 2" xfId="1311"/>
    <cellStyle name="Финансовый 4 3" xfId="1312"/>
    <cellStyle name="Финансовый 5" xfId="1313"/>
    <cellStyle name="Финансовый 6" xfId="1314"/>
    <cellStyle name="Финансовый 7" xfId="1315"/>
    <cellStyle name="Финансовый 8" xfId="1316"/>
    <cellStyle name="Финансовый 9" xfId="1317"/>
    <cellStyle name="Хороший 10" xfId="1318"/>
    <cellStyle name="Хороший 2" xfId="1319"/>
    <cellStyle name="Хороший 2 2" xfId="1320"/>
    <cellStyle name="Хороший 2 3" xfId="1321"/>
    <cellStyle name="Хороший 2 4" xfId="1322"/>
    <cellStyle name="Хороший 3" xfId="1323"/>
    <cellStyle name="Хороший 4" xfId="1324"/>
    <cellStyle name="Хороший 5" xfId="1325"/>
    <cellStyle name="Хороший 6" xfId="1326"/>
    <cellStyle name="Хороший 7" xfId="1327"/>
    <cellStyle name="Хороший 8" xfId="1328"/>
    <cellStyle name="Хороший 9" xfId="1329"/>
    <cellStyle name="標準_EUDF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840"/>
  <sheetViews>
    <sheetView showGridLines="0" tabSelected="1" zoomScale="90" zoomScaleNormal="90" zoomScaleSheetLayoutView="8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13" sqref="F13"/>
    </sheetView>
  </sheetViews>
  <sheetFormatPr defaultRowHeight="15"/>
  <cols>
    <col min="1" max="1" width="7.42578125" style="1" customWidth="1"/>
    <col min="2" max="2" width="20.140625" style="1" customWidth="1"/>
    <col min="3" max="3" width="20" style="7" customWidth="1"/>
    <col min="4" max="4" width="18.7109375" style="1" customWidth="1"/>
    <col min="5" max="5" width="20.7109375" style="1" customWidth="1"/>
    <col min="6" max="6" width="21.85546875" style="7" customWidth="1"/>
    <col min="7" max="7" width="29.5703125" style="1" customWidth="1"/>
    <col min="8" max="11" width="20.7109375" style="1" customWidth="1"/>
    <col min="12" max="16384" width="9.140625" style="1"/>
  </cols>
  <sheetData>
    <row r="1" spans="1:11" ht="211.5" customHeight="1">
      <c r="A1" s="29" t="s">
        <v>236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47.25">
      <c r="A2" s="2" t="s">
        <v>0</v>
      </c>
      <c r="B2" s="2" t="s">
        <v>10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  <c r="J2" s="2" t="s">
        <v>8</v>
      </c>
      <c r="K2" s="2" t="s">
        <v>11</v>
      </c>
    </row>
    <row r="3" spans="1:11" ht="24.95" customHeight="1">
      <c r="A3" s="4">
        <v>1</v>
      </c>
      <c r="B3" s="17" t="s">
        <v>14</v>
      </c>
      <c r="C3" s="32" t="s">
        <v>19</v>
      </c>
      <c r="D3" s="33" t="s">
        <v>9</v>
      </c>
      <c r="E3" s="17" t="s">
        <v>16</v>
      </c>
      <c r="F3" s="34" t="s">
        <v>17</v>
      </c>
      <c r="G3" s="34" t="s">
        <v>20</v>
      </c>
      <c r="H3" s="37" t="s">
        <v>13</v>
      </c>
      <c r="I3" s="35">
        <v>43104</v>
      </c>
      <c r="J3" s="34" t="s">
        <v>97</v>
      </c>
      <c r="K3" s="34" t="s">
        <v>12</v>
      </c>
    </row>
    <row r="4" spans="1:11" ht="24.95" customHeight="1">
      <c r="A4" s="4">
        <f>A3+1</f>
        <v>2</v>
      </c>
      <c r="B4" s="17" t="s">
        <v>14</v>
      </c>
      <c r="C4" s="32" t="s">
        <v>21</v>
      </c>
      <c r="D4" s="33" t="s">
        <v>9</v>
      </c>
      <c r="E4" s="17" t="s">
        <v>16</v>
      </c>
      <c r="F4" s="34" t="s">
        <v>17</v>
      </c>
      <c r="G4" s="34" t="s">
        <v>22</v>
      </c>
      <c r="H4" s="37" t="s">
        <v>13</v>
      </c>
      <c r="I4" s="35">
        <v>43105</v>
      </c>
      <c r="J4" s="34" t="s">
        <v>97</v>
      </c>
      <c r="K4" s="34" t="s">
        <v>12</v>
      </c>
    </row>
    <row r="5" spans="1:11" ht="24.95" customHeight="1">
      <c r="A5" s="4">
        <f t="shared" ref="A5:A43" si="0">A4+1</f>
        <v>3</v>
      </c>
      <c r="B5" s="17" t="s">
        <v>14</v>
      </c>
      <c r="C5" s="32" t="s">
        <v>23</v>
      </c>
      <c r="D5" s="33" t="s">
        <v>9</v>
      </c>
      <c r="E5" s="17" t="s">
        <v>16</v>
      </c>
      <c r="F5" s="34" t="s">
        <v>17</v>
      </c>
      <c r="G5" s="34" t="s">
        <v>24</v>
      </c>
      <c r="H5" s="37" t="s">
        <v>13</v>
      </c>
      <c r="I5" s="35">
        <v>43106</v>
      </c>
      <c r="J5" s="34" t="s">
        <v>97</v>
      </c>
      <c r="K5" s="34" t="s">
        <v>12</v>
      </c>
    </row>
    <row r="6" spans="1:11" ht="24.95" customHeight="1">
      <c r="A6" s="4">
        <f t="shared" si="0"/>
        <v>4</v>
      </c>
      <c r="B6" s="17" t="s">
        <v>14</v>
      </c>
      <c r="C6" s="32" t="s">
        <v>25</v>
      </c>
      <c r="D6" s="33" t="s">
        <v>9</v>
      </c>
      <c r="E6" s="17" t="s">
        <v>16</v>
      </c>
      <c r="F6" s="34" t="s">
        <v>17</v>
      </c>
      <c r="G6" s="34" t="s">
        <v>26</v>
      </c>
      <c r="H6" s="37" t="s">
        <v>13</v>
      </c>
      <c r="I6" s="35">
        <v>43106</v>
      </c>
      <c r="J6" s="34" t="s">
        <v>97</v>
      </c>
      <c r="K6" s="34" t="s">
        <v>12</v>
      </c>
    </row>
    <row r="7" spans="1:11" ht="24.95" customHeight="1">
      <c r="A7" s="4">
        <f t="shared" si="0"/>
        <v>5</v>
      </c>
      <c r="B7" s="17" t="s">
        <v>14</v>
      </c>
      <c r="C7" s="32" t="s">
        <v>27</v>
      </c>
      <c r="D7" s="33" t="s">
        <v>9</v>
      </c>
      <c r="E7" s="17" t="s">
        <v>16</v>
      </c>
      <c r="F7" s="34" t="s">
        <v>17</v>
      </c>
      <c r="G7" s="34" t="s">
        <v>28</v>
      </c>
      <c r="H7" s="37" t="s">
        <v>13</v>
      </c>
      <c r="I7" s="35">
        <v>43106</v>
      </c>
      <c r="J7" s="34" t="s">
        <v>97</v>
      </c>
      <c r="K7" s="34" t="s">
        <v>12</v>
      </c>
    </row>
    <row r="8" spans="1:11" ht="24.95" customHeight="1">
      <c r="A8" s="4">
        <f t="shared" si="0"/>
        <v>6</v>
      </c>
      <c r="B8" s="17" t="s">
        <v>14</v>
      </c>
      <c r="C8" s="32" t="s">
        <v>30</v>
      </c>
      <c r="D8" s="33" t="s">
        <v>9</v>
      </c>
      <c r="E8" s="17" t="s">
        <v>16</v>
      </c>
      <c r="F8" s="34" t="s">
        <v>29</v>
      </c>
      <c r="G8" s="28" t="s">
        <v>31</v>
      </c>
      <c r="H8" s="37" t="s">
        <v>13</v>
      </c>
      <c r="I8" s="35">
        <v>43105</v>
      </c>
      <c r="J8" s="34" t="s">
        <v>97</v>
      </c>
      <c r="K8" s="34" t="s">
        <v>12</v>
      </c>
    </row>
    <row r="9" spans="1:11" ht="24.95" customHeight="1">
      <c r="A9" s="4">
        <f t="shared" si="0"/>
        <v>7</v>
      </c>
      <c r="B9" s="17" t="s">
        <v>14</v>
      </c>
      <c r="C9" s="32" t="s">
        <v>32</v>
      </c>
      <c r="D9" s="33" t="s">
        <v>9</v>
      </c>
      <c r="E9" s="17" t="s">
        <v>16</v>
      </c>
      <c r="F9" s="34" t="s">
        <v>29</v>
      </c>
      <c r="G9" s="34" t="s">
        <v>33</v>
      </c>
      <c r="H9" s="37" t="s">
        <v>13</v>
      </c>
      <c r="I9" s="35">
        <v>43106</v>
      </c>
      <c r="J9" s="34" t="s">
        <v>97</v>
      </c>
      <c r="K9" s="34" t="s">
        <v>12</v>
      </c>
    </row>
    <row r="10" spans="1:11" ht="24.95" customHeight="1">
      <c r="A10" s="4">
        <f t="shared" si="0"/>
        <v>8</v>
      </c>
      <c r="B10" s="17" t="s">
        <v>14</v>
      </c>
      <c r="C10" s="32" t="s">
        <v>34</v>
      </c>
      <c r="D10" s="33" t="s">
        <v>9</v>
      </c>
      <c r="E10" s="17" t="s">
        <v>16</v>
      </c>
      <c r="F10" s="34" t="s">
        <v>29</v>
      </c>
      <c r="G10" s="34" t="s">
        <v>35</v>
      </c>
      <c r="H10" s="37" t="s">
        <v>13</v>
      </c>
      <c r="I10" s="35">
        <v>43105</v>
      </c>
      <c r="J10" s="34" t="s">
        <v>97</v>
      </c>
      <c r="K10" s="34" t="s">
        <v>12</v>
      </c>
    </row>
    <row r="11" spans="1:11" ht="24.95" customHeight="1">
      <c r="A11" s="4">
        <f t="shared" si="0"/>
        <v>9</v>
      </c>
      <c r="B11" s="17" t="s">
        <v>14</v>
      </c>
      <c r="C11" s="32" t="s">
        <v>36</v>
      </c>
      <c r="D11" s="33" t="s">
        <v>9</v>
      </c>
      <c r="E11" s="17" t="s">
        <v>16</v>
      </c>
      <c r="F11" s="34" t="s">
        <v>17</v>
      </c>
      <c r="G11" s="34" t="s">
        <v>37</v>
      </c>
      <c r="H11" s="37" t="s">
        <v>13</v>
      </c>
      <c r="I11" s="35">
        <v>43105</v>
      </c>
      <c r="J11" s="34" t="s">
        <v>97</v>
      </c>
      <c r="K11" s="34" t="s">
        <v>12</v>
      </c>
    </row>
    <row r="12" spans="1:11" ht="24.95" customHeight="1">
      <c r="A12" s="4">
        <f t="shared" si="0"/>
        <v>10</v>
      </c>
      <c r="B12" s="17" t="s">
        <v>14</v>
      </c>
      <c r="C12" s="32" t="s">
        <v>38</v>
      </c>
      <c r="D12" s="33" t="s">
        <v>9</v>
      </c>
      <c r="E12" s="17" t="s">
        <v>16</v>
      </c>
      <c r="F12" s="34" t="s">
        <v>29</v>
      </c>
      <c r="G12" s="34" t="s">
        <v>39</v>
      </c>
      <c r="H12" s="37" t="s">
        <v>13</v>
      </c>
      <c r="I12" s="35">
        <v>43105</v>
      </c>
      <c r="J12" s="34" t="s">
        <v>97</v>
      </c>
      <c r="K12" s="34" t="s">
        <v>12</v>
      </c>
    </row>
    <row r="13" spans="1:11" ht="24.95" customHeight="1">
      <c r="A13" s="4">
        <f t="shared" si="0"/>
        <v>11</v>
      </c>
      <c r="B13" s="17" t="s">
        <v>14</v>
      </c>
      <c r="C13" s="32" t="s">
        <v>15</v>
      </c>
      <c r="D13" s="33" t="s">
        <v>9</v>
      </c>
      <c r="E13" s="17" t="s">
        <v>16</v>
      </c>
      <c r="F13" s="34" t="s">
        <v>17</v>
      </c>
      <c r="G13" s="34" t="s">
        <v>98</v>
      </c>
      <c r="H13" s="37" t="s">
        <v>13</v>
      </c>
      <c r="I13" s="35">
        <v>43105</v>
      </c>
      <c r="J13" s="34" t="s">
        <v>97</v>
      </c>
      <c r="K13" s="34" t="s">
        <v>12</v>
      </c>
    </row>
    <row r="14" spans="1:11" ht="24.95" customHeight="1">
      <c r="A14" s="4">
        <f t="shared" si="0"/>
        <v>12</v>
      </c>
      <c r="B14" s="17" t="s">
        <v>14</v>
      </c>
      <c r="C14" s="32" t="s">
        <v>40</v>
      </c>
      <c r="D14" s="33" t="s">
        <v>9</v>
      </c>
      <c r="E14" s="17" t="s">
        <v>16</v>
      </c>
      <c r="F14" s="34" t="s">
        <v>41</v>
      </c>
      <c r="G14" s="34" t="s">
        <v>42</v>
      </c>
      <c r="H14" s="37" t="s">
        <v>13</v>
      </c>
      <c r="I14" s="35">
        <v>43105</v>
      </c>
      <c r="J14" s="34" t="s">
        <v>97</v>
      </c>
      <c r="K14" s="34" t="s">
        <v>12</v>
      </c>
    </row>
    <row r="15" spans="1:11" ht="24.95" customHeight="1">
      <c r="A15" s="4">
        <f t="shared" si="0"/>
        <v>13</v>
      </c>
      <c r="B15" s="17" t="s">
        <v>14</v>
      </c>
      <c r="C15" s="32" t="s">
        <v>43</v>
      </c>
      <c r="D15" s="33" t="s">
        <v>9</v>
      </c>
      <c r="E15" s="17" t="s">
        <v>16</v>
      </c>
      <c r="F15" s="34" t="s">
        <v>44</v>
      </c>
      <c r="G15" s="34" t="s">
        <v>45</v>
      </c>
      <c r="H15" s="37" t="s">
        <v>13</v>
      </c>
      <c r="I15" s="35">
        <v>43105</v>
      </c>
      <c r="J15" s="34" t="s">
        <v>97</v>
      </c>
      <c r="K15" s="34" t="s">
        <v>12</v>
      </c>
    </row>
    <row r="16" spans="1:11" ht="24.95" customHeight="1">
      <c r="A16" s="4">
        <f t="shared" si="0"/>
        <v>14</v>
      </c>
      <c r="B16" s="17" t="s">
        <v>14</v>
      </c>
      <c r="C16" s="32" t="s">
        <v>46</v>
      </c>
      <c r="D16" s="33" t="s">
        <v>9</v>
      </c>
      <c r="E16" s="17" t="s">
        <v>16</v>
      </c>
      <c r="F16" s="34" t="s">
        <v>47</v>
      </c>
      <c r="G16" s="34" t="s">
        <v>48</v>
      </c>
      <c r="H16" s="37" t="s">
        <v>13</v>
      </c>
      <c r="I16" s="35">
        <v>43105</v>
      </c>
      <c r="J16" s="34" t="s">
        <v>97</v>
      </c>
      <c r="K16" s="34" t="s">
        <v>12</v>
      </c>
    </row>
    <row r="17" spans="1:11" ht="24.95" customHeight="1">
      <c r="A17" s="4">
        <f t="shared" si="0"/>
        <v>15</v>
      </c>
      <c r="B17" s="17" t="s">
        <v>14</v>
      </c>
      <c r="C17" s="32" t="s">
        <v>49</v>
      </c>
      <c r="D17" s="33" t="s">
        <v>9</v>
      </c>
      <c r="E17" s="17" t="s">
        <v>16</v>
      </c>
      <c r="F17" s="34" t="s">
        <v>50</v>
      </c>
      <c r="G17" s="34" t="s">
        <v>51</v>
      </c>
      <c r="H17" s="37" t="s">
        <v>13</v>
      </c>
      <c r="I17" s="35">
        <v>43104</v>
      </c>
      <c r="J17" s="34" t="s">
        <v>97</v>
      </c>
      <c r="K17" s="34" t="s">
        <v>12</v>
      </c>
    </row>
    <row r="18" spans="1:11" ht="24.95" customHeight="1">
      <c r="A18" s="4">
        <f t="shared" si="0"/>
        <v>16</v>
      </c>
      <c r="B18" s="17" t="s">
        <v>14</v>
      </c>
      <c r="C18" s="32" t="s">
        <v>52</v>
      </c>
      <c r="D18" s="33" t="s">
        <v>9</v>
      </c>
      <c r="E18" s="17" t="s">
        <v>16</v>
      </c>
      <c r="F18" s="34" t="s">
        <v>53</v>
      </c>
      <c r="G18" s="34" t="s">
        <v>54</v>
      </c>
      <c r="H18" s="37" t="s">
        <v>13</v>
      </c>
      <c r="I18" s="35">
        <v>43105</v>
      </c>
      <c r="J18" s="34" t="s">
        <v>97</v>
      </c>
      <c r="K18" s="34" t="s">
        <v>12</v>
      </c>
    </row>
    <row r="19" spans="1:11" ht="24.95" customHeight="1">
      <c r="A19" s="4">
        <f t="shared" si="0"/>
        <v>17</v>
      </c>
      <c r="B19" s="17" t="s">
        <v>14</v>
      </c>
      <c r="C19" s="32" t="s">
        <v>55</v>
      </c>
      <c r="D19" s="33" t="s">
        <v>9</v>
      </c>
      <c r="E19" s="17" t="s">
        <v>16</v>
      </c>
      <c r="F19" s="34" t="s">
        <v>56</v>
      </c>
      <c r="G19" s="34" t="s">
        <v>57</v>
      </c>
      <c r="H19" s="37" t="s">
        <v>13</v>
      </c>
      <c r="I19" s="35">
        <v>43105</v>
      </c>
      <c r="J19" s="34" t="s">
        <v>97</v>
      </c>
      <c r="K19" s="34" t="s">
        <v>12</v>
      </c>
    </row>
    <row r="20" spans="1:11" ht="24.95" customHeight="1">
      <c r="A20" s="4">
        <f t="shared" si="0"/>
        <v>18</v>
      </c>
      <c r="B20" s="17" t="s">
        <v>14</v>
      </c>
      <c r="C20" s="32" t="s">
        <v>58</v>
      </c>
      <c r="D20" s="33" t="s">
        <v>9</v>
      </c>
      <c r="E20" s="17" t="s">
        <v>16</v>
      </c>
      <c r="F20" s="34" t="s">
        <v>59</v>
      </c>
      <c r="G20" s="34" t="s">
        <v>60</v>
      </c>
      <c r="H20" s="37" t="s">
        <v>13</v>
      </c>
      <c r="I20" s="35">
        <v>43105</v>
      </c>
      <c r="J20" s="34" t="s">
        <v>97</v>
      </c>
      <c r="K20" s="34" t="s">
        <v>12</v>
      </c>
    </row>
    <row r="21" spans="1:11" ht="24.95" customHeight="1">
      <c r="A21" s="4">
        <f t="shared" si="0"/>
        <v>19</v>
      </c>
      <c r="B21" s="17" t="s">
        <v>14</v>
      </c>
      <c r="C21" s="32" t="s">
        <v>61</v>
      </c>
      <c r="D21" s="33" t="s">
        <v>9</v>
      </c>
      <c r="E21" s="17" t="s">
        <v>16</v>
      </c>
      <c r="F21" s="34" t="s">
        <v>62</v>
      </c>
      <c r="G21" s="34" t="s">
        <v>63</v>
      </c>
      <c r="H21" s="37" t="s">
        <v>13</v>
      </c>
      <c r="I21" s="35">
        <v>43108</v>
      </c>
      <c r="J21" s="34" t="s">
        <v>97</v>
      </c>
      <c r="K21" s="34" t="s">
        <v>12</v>
      </c>
    </row>
    <row r="22" spans="1:11" ht="24.95" customHeight="1">
      <c r="A22" s="4">
        <f t="shared" si="0"/>
        <v>20</v>
      </c>
      <c r="B22" s="17" t="s">
        <v>14</v>
      </c>
      <c r="C22" s="32" t="s">
        <v>64</v>
      </c>
      <c r="D22" s="33" t="s">
        <v>9</v>
      </c>
      <c r="E22" s="17" t="s">
        <v>16</v>
      </c>
      <c r="F22" s="34" t="s">
        <v>65</v>
      </c>
      <c r="G22" s="34" t="s">
        <v>66</v>
      </c>
      <c r="H22" s="37" t="s">
        <v>13</v>
      </c>
      <c r="I22" s="35">
        <v>43105</v>
      </c>
      <c r="J22" s="34" t="s">
        <v>97</v>
      </c>
      <c r="K22" s="34" t="s">
        <v>12</v>
      </c>
    </row>
    <row r="23" spans="1:11" ht="24.95" customHeight="1">
      <c r="A23" s="4">
        <f t="shared" si="0"/>
        <v>21</v>
      </c>
      <c r="B23" s="17" t="s">
        <v>14</v>
      </c>
      <c r="C23" s="32" t="s">
        <v>67</v>
      </c>
      <c r="D23" s="33" t="s">
        <v>9</v>
      </c>
      <c r="E23" s="17" t="s">
        <v>16</v>
      </c>
      <c r="F23" s="34" t="s">
        <v>68</v>
      </c>
      <c r="G23" s="34" t="s">
        <v>69</v>
      </c>
      <c r="H23" s="37" t="s">
        <v>13</v>
      </c>
      <c r="I23" s="35">
        <v>43105</v>
      </c>
      <c r="J23" s="34" t="s">
        <v>97</v>
      </c>
      <c r="K23" s="34" t="s">
        <v>12</v>
      </c>
    </row>
    <row r="24" spans="1:11" ht="24.95" customHeight="1">
      <c r="A24" s="4">
        <f t="shared" si="0"/>
        <v>22</v>
      </c>
      <c r="B24" s="17" t="s">
        <v>14</v>
      </c>
      <c r="C24" s="32" t="s">
        <v>70</v>
      </c>
      <c r="D24" s="33" t="s">
        <v>9</v>
      </c>
      <c r="E24" s="17" t="s">
        <v>16</v>
      </c>
      <c r="F24" s="34" t="s">
        <v>71</v>
      </c>
      <c r="G24" s="34" t="s">
        <v>72</v>
      </c>
      <c r="H24" s="37" t="s">
        <v>13</v>
      </c>
      <c r="I24" s="35">
        <v>43104</v>
      </c>
      <c r="J24" s="34" t="s">
        <v>97</v>
      </c>
      <c r="K24" s="34" t="s">
        <v>12</v>
      </c>
    </row>
    <row r="25" spans="1:11" ht="24.95" customHeight="1">
      <c r="A25" s="4">
        <f t="shared" si="0"/>
        <v>23</v>
      </c>
      <c r="B25" s="17" t="s">
        <v>14</v>
      </c>
      <c r="C25" s="32" t="s">
        <v>73</v>
      </c>
      <c r="D25" s="33" t="s">
        <v>9</v>
      </c>
      <c r="E25" s="17" t="s">
        <v>16</v>
      </c>
      <c r="F25" s="34" t="s">
        <v>17</v>
      </c>
      <c r="G25" s="34" t="s">
        <v>74</v>
      </c>
      <c r="H25" s="37" t="s">
        <v>13</v>
      </c>
      <c r="I25" s="35">
        <v>43105</v>
      </c>
      <c r="J25" s="34" t="s">
        <v>97</v>
      </c>
      <c r="K25" s="34" t="s">
        <v>12</v>
      </c>
    </row>
    <row r="26" spans="1:11" ht="24.95" customHeight="1">
      <c r="A26" s="4">
        <f t="shared" si="0"/>
        <v>24</v>
      </c>
      <c r="B26" s="17" t="s">
        <v>14</v>
      </c>
      <c r="C26" s="32" t="s">
        <v>75</v>
      </c>
      <c r="D26" s="33" t="s">
        <v>9</v>
      </c>
      <c r="E26" s="17" t="s">
        <v>16</v>
      </c>
      <c r="F26" s="34" t="s">
        <v>17</v>
      </c>
      <c r="G26" s="34" t="s">
        <v>76</v>
      </c>
      <c r="H26" s="37" t="s">
        <v>13</v>
      </c>
      <c r="I26" s="35">
        <v>43104</v>
      </c>
      <c r="J26" s="34" t="s">
        <v>97</v>
      </c>
      <c r="K26" s="34" t="s">
        <v>12</v>
      </c>
    </row>
    <row r="27" spans="1:11" ht="24.95" customHeight="1">
      <c r="A27" s="4">
        <f t="shared" si="0"/>
        <v>25</v>
      </c>
      <c r="B27" s="17" t="s">
        <v>14</v>
      </c>
      <c r="C27" s="32" t="s">
        <v>77</v>
      </c>
      <c r="D27" s="33" t="s">
        <v>9</v>
      </c>
      <c r="E27" s="17" t="s">
        <v>16</v>
      </c>
      <c r="F27" s="34" t="s">
        <v>41</v>
      </c>
      <c r="G27" s="34" t="s">
        <v>78</v>
      </c>
      <c r="H27" s="37" t="s">
        <v>13</v>
      </c>
      <c r="I27" s="35">
        <v>43106</v>
      </c>
      <c r="J27" s="34" t="s">
        <v>97</v>
      </c>
      <c r="K27" s="34" t="s">
        <v>12</v>
      </c>
    </row>
    <row r="28" spans="1:11" ht="24.95" customHeight="1">
      <c r="A28" s="4">
        <f t="shared" si="0"/>
        <v>26</v>
      </c>
      <c r="B28" s="17" t="s">
        <v>14</v>
      </c>
      <c r="C28" s="32" t="s">
        <v>237</v>
      </c>
      <c r="D28" s="33" t="s">
        <v>9</v>
      </c>
      <c r="E28" s="17" t="s">
        <v>16</v>
      </c>
      <c r="F28" s="34" t="s">
        <v>17</v>
      </c>
      <c r="G28" s="34" t="s">
        <v>238</v>
      </c>
      <c r="H28" s="37" t="s">
        <v>13</v>
      </c>
      <c r="I28" s="35">
        <v>43106</v>
      </c>
      <c r="J28" s="34" t="s">
        <v>97</v>
      </c>
      <c r="K28" s="34" t="s">
        <v>12</v>
      </c>
    </row>
    <row r="29" spans="1:11" ht="24.95" customHeight="1">
      <c r="A29" s="4">
        <f t="shared" si="0"/>
        <v>27</v>
      </c>
      <c r="B29" s="17" t="s">
        <v>14</v>
      </c>
      <c r="C29" s="32" t="s">
        <v>79</v>
      </c>
      <c r="D29" s="33" t="s">
        <v>9</v>
      </c>
      <c r="E29" s="17" t="s">
        <v>16</v>
      </c>
      <c r="F29" s="34" t="s">
        <v>29</v>
      </c>
      <c r="G29" s="34" t="s">
        <v>80</v>
      </c>
      <c r="H29" s="37" t="s">
        <v>13</v>
      </c>
      <c r="I29" s="35">
        <v>43106</v>
      </c>
      <c r="J29" s="34" t="s">
        <v>97</v>
      </c>
      <c r="K29" s="34" t="s">
        <v>12</v>
      </c>
    </row>
    <row r="30" spans="1:11" ht="24.95" customHeight="1">
      <c r="A30" s="4">
        <f t="shared" si="0"/>
        <v>28</v>
      </c>
      <c r="B30" s="17" t="s">
        <v>14</v>
      </c>
      <c r="C30" s="32" t="s">
        <v>81</v>
      </c>
      <c r="D30" s="33" t="s">
        <v>9</v>
      </c>
      <c r="E30" s="17" t="s">
        <v>16</v>
      </c>
      <c r="F30" s="34" t="s">
        <v>29</v>
      </c>
      <c r="G30" s="34" t="s">
        <v>82</v>
      </c>
      <c r="H30" s="37" t="s">
        <v>13</v>
      </c>
      <c r="I30" s="35">
        <v>43106</v>
      </c>
      <c r="J30" s="34" t="s">
        <v>97</v>
      </c>
      <c r="K30" s="34" t="s">
        <v>12</v>
      </c>
    </row>
    <row r="31" spans="1:11" ht="24.95" customHeight="1">
      <c r="A31" s="4">
        <f t="shared" si="0"/>
        <v>29</v>
      </c>
      <c r="B31" s="17" t="s">
        <v>14</v>
      </c>
      <c r="C31" s="32" t="s">
        <v>83</v>
      </c>
      <c r="D31" s="33" t="s">
        <v>9</v>
      </c>
      <c r="E31" s="17" t="s">
        <v>16</v>
      </c>
      <c r="F31" s="26" t="s">
        <v>84</v>
      </c>
      <c r="G31" s="34" t="s">
        <v>85</v>
      </c>
      <c r="H31" s="37" t="s">
        <v>13</v>
      </c>
      <c r="I31" s="35">
        <v>43105</v>
      </c>
      <c r="J31" s="34" t="s">
        <v>97</v>
      </c>
      <c r="K31" s="34" t="s">
        <v>12</v>
      </c>
    </row>
    <row r="32" spans="1:11" ht="24.95" customHeight="1">
      <c r="A32" s="4">
        <f t="shared" si="0"/>
        <v>30</v>
      </c>
      <c r="B32" s="17" t="s">
        <v>14</v>
      </c>
      <c r="C32" s="32" t="s">
        <v>86</v>
      </c>
      <c r="D32" s="33" t="s">
        <v>9</v>
      </c>
      <c r="E32" s="17" t="s">
        <v>16</v>
      </c>
      <c r="F32" s="26" t="s">
        <v>87</v>
      </c>
      <c r="G32" s="34" t="s">
        <v>88</v>
      </c>
      <c r="H32" s="37" t="s">
        <v>13</v>
      </c>
      <c r="I32" s="35">
        <v>43105</v>
      </c>
      <c r="J32" s="34" t="s">
        <v>97</v>
      </c>
      <c r="K32" s="34" t="s">
        <v>12</v>
      </c>
    </row>
    <row r="33" spans="1:11" ht="24.95" customHeight="1">
      <c r="A33" s="4">
        <f t="shared" si="0"/>
        <v>31</v>
      </c>
      <c r="B33" s="17" t="s">
        <v>14</v>
      </c>
      <c r="C33" s="32" t="s">
        <v>89</v>
      </c>
      <c r="D33" s="33" t="s">
        <v>9</v>
      </c>
      <c r="E33" s="17" t="s">
        <v>16</v>
      </c>
      <c r="F33" s="34" t="s">
        <v>17</v>
      </c>
      <c r="G33" s="34" t="s">
        <v>90</v>
      </c>
      <c r="H33" s="37" t="s">
        <v>13</v>
      </c>
      <c r="I33" s="35">
        <v>43108</v>
      </c>
      <c r="J33" s="34" t="s">
        <v>97</v>
      </c>
      <c r="K33" s="34" t="s">
        <v>12</v>
      </c>
    </row>
    <row r="34" spans="1:11" ht="24.95" customHeight="1">
      <c r="A34" s="4">
        <f t="shared" si="0"/>
        <v>32</v>
      </c>
      <c r="B34" s="17" t="s">
        <v>14</v>
      </c>
      <c r="C34" s="32" t="s">
        <v>91</v>
      </c>
      <c r="D34" s="33" t="s">
        <v>9</v>
      </c>
      <c r="E34" s="17" t="s">
        <v>16</v>
      </c>
      <c r="F34" s="34" t="s">
        <v>17</v>
      </c>
      <c r="G34" s="34" t="s">
        <v>92</v>
      </c>
      <c r="H34" s="37" t="s">
        <v>13</v>
      </c>
      <c r="I34" s="35">
        <v>43105</v>
      </c>
      <c r="J34" s="34" t="s">
        <v>97</v>
      </c>
      <c r="K34" s="34" t="s">
        <v>12</v>
      </c>
    </row>
    <row r="35" spans="1:11" ht="24.95" customHeight="1">
      <c r="A35" s="4">
        <f t="shared" si="0"/>
        <v>33</v>
      </c>
      <c r="B35" s="17" t="s">
        <v>14</v>
      </c>
      <c r="C35" s="32" t="s">
        <v>93</v>
      </c>
      <c r="D35" s="33" t="s">
        <v>9</v>
      </c>
      <c r="E35" s="17" t="s">
        <v>16</v>
      </c>
      <c r="F35" s="34" t="s">
        <v>17</v>
      </c>
      <c r="G35" s="34" t="s">
        <v>94</v>
      </c>
      <c r="H35" s="37" t="s">
        <v>13</v>
      </c>
      <c r="I35" s="35">
        <v>43108</v>
      </c>
      <c r="J35" s="34" t="s">
        <v>97</v>
      </c>
      <c r="K35" s="34" t="s">
        <v>12</v>
      </c>
    </row>
    <row r="36" spans="1:11" ht="24.95" customHeight="1">
      <c r="A36" s="4">
        <f t="shared" si="0"/>
        <v>34</v>
      </c>
      <c r="B36" s="17" t="s">
        <v>14</v>
      </c>
      <c r="C36" s="32" t="s">
        <v>95</v>
      </c>
      <c r="D36" s="33" t="s">
        <v>9</v>
      </c>
      <c r="E36" s="17" t="s">
        <v>16</v>
      </c>
      <c r="F36" s="34" t="s">
        <v>17</v>
      </c>
      <c r="G36" s="34" t="s">
        <v>96</v>
      </c>
      <c r="H36" s="37" t="s">
        <v>13</v>
      </c>
      <c r="I36" s="35">
        <v>43106</v>
      </c>
      <c r="J36" s="34" t="s">
        <v>97</v>
      </c>
      <c r="K36" s="34" t="s">
        <v>12</v>
      </c>
    </row>
    <row r="37" spans="1:11" ht="24.95" customHeight="1">
      <c r="A37" s="4">
        <f t="shared" si="0"/>
        <v>35</v>
      </c>
      <c r="B37" s="17" t="s">
        <v>14</v>
      </c>
      <c r="C37" s="9" t="s">
        <v>99</v>
      </c>
      <c r="D37" s="17" t="s">
        <v>100</v>
      </c>
      <c r="E37" s="17" t="s">
        <v>16</v>
      </c>
      <c r="F37" s="10" t="s">
        <v>101</v>
      </c>
      <c r="G37" s="10" t="s">
        <v>228</v>
      </c>
      <c r="H37" s="10" t="s">
        <v>102</v>
      </c>
      <c r="I37" s="19">
        <v>43105</v>
      </c>
      <c r="J37" s="18" t="s">
        <v>103</v>
      </c>
      <c r="K37" s="18" t="s">
        <v>12</v>
      </c>
    </row>
    <row r="38" spans="1:11" ht="24.95" customHeight="1">
      <c r="A38" s="4">
        <f t="shared" si="0"/>
        <v>36</v>
      </c>
      <c r="B38" s="17" t="s">
        <v>14</v>
      </c>
      <c r="C38" s="9" t="s">
        <v>104</v>
      </c>
      <c r="D38" s="17" t="s">
        <v>9</v>
      </c>
      <c r="E38" s="17" t="s">
        <v>16</v>
      </c>
      <c r="F38" s="10" t="s">
        <v>101</v>
      </c>
      <c r="G38" s="10" t="s">
        <v>229</v>
      </c>
      <c r="H38" s="10" t="s">
        <v>105</v>
      </c>
      <c r="I38" s="19">
        <v>43105</v>
      </c>
      <c r="J38" s="18" t="s">
        <v>106</v>
      </c>
      <c r="K38" s="18" t="s">
        <v>12</v>
      </c>
    </row>
    <row r="39" spans="1:11" ht="24.95" customHeight="1">
      <c r="A39" s="4">
        <f t="shared" si="0"/>
        <v>37</v>
      </c>
      <c r="B39" s="17" t="s">
        <v>14</v>
      </c>
      <c r="C39" s="9" t="s">
        <v>107</v>
      </c>
      <c r="D39" s="17" t="s">
        <v>9</v>
      </c>
      <c r="E39" s="17" t="s">
        <v>16</v>
      </c>
      <c r="F39" s="10" t="s">
        <v>101</v>
      </c>
      <c r="G39" s="10" t="s">
        <v>230</v>
      </c>
      <c r="H39" s="10" t="s">
        <v>108</v>
      </c>
      <c r="I39" s="19">
        <v>43106</v>
      </c>
      <c r="J39" s="18" t="s">
        <v>109</v>
      </c>
      <c r="K39" s="18" t="s">
        <v>12</v>
      </c>
    </row>
    <row r="40" spans="1:11" ht="24.95" customHeight="1">
      <c r="A40" s="4">
        <f t="shared" si="0"/>
        <v>38</v>
      </c>
      <c r="B40" s="17" t="s">
        <v>14</v>
      </c>
      <c r="C40" s="9" t="s">
        <v>110</v>
      </c>
      <c r="D40" s="17" t="s">
        <v>9</v>
      </c>
      <c r="E40" s="17" t="s">
        <v>16</v>
      </c>
      <c r="F40" s="10" t="s">
        <v>101</v>
      </c>
      <c r="G40" s="10" t="s">
        <v>231</v>
      </c>
      <c r="H40" s="10" t="s">
        <v>111</v>
      </c>
      <c r="I40" s="19">
        <v>43106</v>
      </c>
      <c r="J40" s="18" t="s">
        <v>112</v>
      </c>
      <c r="K40" s="18" t="s">
        <v>12</v>
      </c>
    </row>
    <row r="41" spans="1:11" ht="24.95" customHeight="1">
      <c r="A41" s="4">
        <f>A40+1</f>
        <v>39</v>
      </c>
      <c r="B41" s="17" t="s">
        <v>14</v>
      </c>
      <c r="C41" s="9" t="s">
        <v>114</v>
      </c>
      <c r="D41" s="17" t="s">
        <v>9</v>
      </c>
      <c r="E41" s="17" t="s">
        <v>16</v>
      </c>
      <c r="F41" s="10" t="s">
        <v>115</v>
      </c>
      <c r="G41" s="10" t="s">
        <v>232</v>
      </c>
      <c r="H41" s="10" t="s">
        <v>116</v>
      </c>
      <c r="I41" s="19">
        <v>43105</v>
      </c>
      <c r="J41" s="18" t="s">
        <v>117</v>
      </c>
      <c r="K41" s="18" t="s">
        <v>12</v>
      </c>
    </row>
    <row r="42" spans="1:11" ht="24.95" customHeight="1">
      <c r="A42" s="4">
        <f t="shared" si="0"/>
        <v>40</v>
      </c>
      <c r="B42" s="17" t="s">
        <v>14</v>
      </c>
      <c r="C42" s="9" t="s">
        <v>118</v>
      </c>
      <c r="D42" s="17" t="s">
        <v>9</v>
      </c>
      <c r="E42" s="17" t="s">
        <v>16</v>
      </c>
      <c r="F42" s="10" t="s">
        <v>115</v>
      </c>
      <c r="G42" s="10" t="s">
        <v>233</v>
      </c>
      <c r="H42" s="10" t="s">
        <v>119</v>
      </c>
      <c r="I42" s="19">
        <v>43106</v>
      </c>
      <c r="J42" s="18" t="s">
        <v>120</v>
      </c>
      <c r="K42" s="18" t="s">
        <v>12</v>
      </c>
    </row>
    <row r="43" spans="1:11" ht="24.95" customHeight="1">
      <c r="A43" s="4">
        <f t="shared" si="0"/>
        <v>41</v>
      </c>
      <c r="B43" s="17" t="s">
        <v>14</v>
      </c>
      <c r="C43" s="9" t="s">
        <v>121</v>
      </c>
      <c r="D43" s="17" t="s">
        <v>9</v>
      </c>
      <c r="E43" s="17" t="s">
        <v>16</v>
      </c>
      <c r="F43" s="10" t="s">
        <v>122</v>
      </c>
      <c r="G43" s="10" t="s">
        <v>234</v>
      </c>
      <c r="H43" s="10" t="s">
        <v>123</v>
      </c>
      <c r="I43" s="19">
        <v>43105</v>
      </c>
      <c r="J43" s="18" t="s">
        <v>113</v>
      </c>
      <c r="K43" s="18" t="s">
        <v>12</v>
      </c>
    </row>
    <row r="44" spans="1:11" ht="24.95" customHeight="1">
      <c r="A44" s="4">
        <f>1+A43</f>
        <v>42</v>
      </c>
      <c r="B44" s="17" t="s">
        <v>14</v>
      </c>
      <c r="C44" s="9" t="s">
        <v>124</v>
      </c>
      <c r="D44" s="17" t="s">
        <v>9</v>
      </c>
      <c r="E44" s="17" t="s">
        <v>16</v>
      </c>
      <c r="F44" s="10" t="s">
        <v>125</v>
      </c>
      <c r="G44" s="10" t="s">
        <v>235</v>
      </c>
      <c r="H44" s="10" t="s">
        <v>126</v>
      </c>
      <c r="I44" s="19">
        <v>43105</v>
      </c>
      <c r="J44" s="18" t="s">
        <v>103</v>
      </c>
      <c r="K44" s="18" t="s">
        <v>12</v>
      </c>
    </row>
    <row r="45" spans="1:11" ht="24.95" customHeight="1">
      <c r="A45" s="4">
        <f t="shared" ref="A45:A90" si="1">1+A44</f>
        <v>43</v>
      </c>
      <c r="B45" s="5">
        <v>8600</v>
      </c>
      <c r="C45" s="11" t="s">
        <v>127</v>
      </c>
      <c r="D45" s="17" t="s">
        <v>9</v>
      </c>
      <c r="E45" s="17" t="s">
        <v>128</v>
      </c>
      <c r="F45" s="17" t="s">
        <v>129</v>
      </c>
      <c r="G45" s="21" t="s">
        <v>130</v>
      </c>
      <c r="H45" s="26" t="s">
        <v>13</v>
      </c>
      <c r="I45" s="12">
        <v>43104</v>
      </c>
      <c r="J45" s="6" t="s">
        <v>131</v>
      </c>
      <c r="K45" s="25" t="s">
        <v>12</v>
      </c>
    </row>
    <row r="46" spans="1:11" ht="24.95" customHeight="1">
      <c r="A46" s="4">
        <f t="shared" si="1"/>
        <v>44</v>
      </c>
      <c r="B46" s="5">
        <v>8600</v>
      </c>
      <c r="C46" s="11" t="s">
        <v>132</v>
      </c>
      <c r="D46" s="17" t="s">
        <v>9</v>
      </c>
      <c r="E46" s="17" t="s">
        <v>128</v>
      </c>
      <c r="F46" s="6" t="s">
        <v>133</v>
      </c>
      <c r="G46" s="21" t="s">
        <v>134</v>
      </c>
      <c r="H46" s="26" t="s">
        <v>13</v>
      </c>
      <c r="I46" s="12">
        <v>43104</v>
      </c>
      <c r="J46" s="6" t="s">
        <v>131</v>
      </c>
      <c r="K46" s="25" t="s">
        <v>12</v>
      </c>
    </row>
    <row r="47" spans="1:11" ht="24.95" customHeight="1">
      <c r="A47" s="4">
        <f t="shared" si="1"/>
        <v>45</v>
      </c>
      <c r="B47" s="5">
        <v>8600</v>
      </c>
      <c r="C47" s="11" t="s">
        <v>135</v>
      </c>
      <c r="D47" s="17" t="s">
        <v>9</v>
      </c>
      <c r="E47" s="17" t="s">
        <v>128</v>
      </c>
      <c r="F47" s="6" t="s">
        <v>136</v>
      </c>
      <c r="G47" s="21" t="s">
        <v>137</v>
      </c>
      <c r="H47" s="26" t="s">
        <v>13</v>
      </c>
      <c r="I47" s="12">
        <v>43104</v>
      </c>
      <c r="J47" s="6" t="s">
        <v>131</v>
      </c>
      <c r="K47" s="25" t="s">
        <v>12</v>
      </c>
    </row>
    <row r="48" spans="1:11" ht="24.95" customHeight="1">
      <c r="A48" s="4">
        <f t="shared" si="1"/>
        <v>46</v>
      </c>
      <c r="B48" s="5">
        <v>8600</v>
      </c>
      <c r="C48" s="11" t="s">
        <v>138</v>
      </c>
      <c r="D48" s="17" t="s">
        <v>9</v>
      </c>
      <c r="E48" s="17" t="s">
        <v>128</v>
      </c>
      <c r="F48" s="6" t="s">
        <v>139</v>
      </c>
      <c r="G48" s="23" t="s">
        <v>140</v>
      </c>
      <c r="H48" s="26" t="s">
        <v>13</v>
      </c>
      <c r="I48" s="12">
        <v>43104</v>
      </c>
      <c r="J48" s="6" t="s">
        <v>131</v>
      </c>
      <c r="K48" s="25" t="s">
        <v>12</v>
      </c>
    </row>
    <row r="49" spans="1:11" ht="24.95" customHeight="1">
      <c r="A49" s="4">
        <f t="shared" si="1"/>
        <v>47</v>
      </c>
      <c r="B49" s="5">
        <v>8600</v>
      </c>
      <c r="C49" s="13" t="s">
        <v>141</v>
      </c>
      <c r="D49" s="17" t="s">
        <v>9</v>
      </c>
      <c r="E49" s="17" t="s">
        <v>128</v>
      </c>
      <c r="F49" s="17" t="s">
        <v>142</v>
      </c>
      <c r="G49" s="22" t="s">
        <v>143</v>
      </c>
      <c r="H49" s="26" t="s">
        <v>13</v>
      </c>
      <c r="I49" s="12">
        <v>43105</v>
      </c>
      <c r="J49" s="6" t="s">
        <v>131</v>
      </c>
      <c r="K49" s="6" t="s">
        <v>12</v>
      </c>
    </row>
    <row r="50" spans="1:11" ht="24.95" customHeight="1">
      <c r="A50" s="4">
        <f t="shared" si="1"/>
        <v>48</v>
      </c>
      <c r="B50" s="5">
        <v>8600</v>
      </c>
      <c r="C50" s="11" t="s">
        <v>144</v>
      </c>
      <c r="D50" s="17" t="s">
        <v>9</v>
      </c>
      <c r="E50" s="17" t="s">
        <v>128</v>
      </c>
      <c r="F50" s="17" t="s">
        <v>142</v>
      </c>
      <c r="G50" s="22" t="s">
        <v>145</v>
      </c>
      <c r="H50" s="26" t="s">
        <v>13</v>
      </c>
      <c r="I50" s="12">
        <v>43105</v>
      </c>
      <c r="J50" s="6" t="s">
        <v>131</v>
      </c>
      <c r="K50" s="25" t="s">
        <v>12</v>
      </c>
    </row>
    <row r="51" spans="1:11" ht="24.95" customHeight="1">
      <c r="A51" s="4">
        <f t="shared" si="1"/>
        <v>49</v>
      </c>
      <c r="B51" s="5">
        <v>8600</v>
      </c>
      <c r="C51" s="11" t="s">
        <v>146</v>
      </c>
      <c r="D51" s="17" t="s">
        <v>9</v>
      </c>
      <c r="E51" s="17" t="s">
        <v>128</v>
      </c>
      <c r="F51" s="17" t="s">
        <v>142</v>
      </c>
      <c r="G51" s="21" t="s">
        <v>147</v>
      </c>
      <c r="H51" s="26" t="s">
        <v>13</v>
      </c>
      <c r="I51" s="12">
        <v>43105</v>
      </c>
      <c r="J51" s="6" t="s">
        <v>131</v>
      </c>
      <c r="K51" s="25" t="s">
        <v>12</v>
      </c>
    </row>
    <row r="52" spans="1:11" ht="24.95" customHeight="1">
      <c r="A52" s="4">
        <f t="shared" si="1"/>
        <v>50</v>
      </c>
      <c r="B52" s="5">
        <v>8600</v>
      </c>
      <c r="C52" s="11" t="s">
        <v>148</v>
      </c>
      <c r="D52" s="17" t="s">
        <v>9</v>
      </c>
      <c r="E52" s="17" t="s">
        <v>128</v>
      </c>
      <c r="F52" s="6" t="s">
        <v>149</v>
      </c>
      <c r="G52" s="21" t="s">
        <v>150</v>
      </c>
      <c r="H52" s="26" t="s">
        <v>13</v>
      </c>
      <c r="I52" s="12">
        <v>43105</v>
      </c>
      <c r="J52" s="6" t="s">
        <v>131</v>
      </c>
      <c r="K52" s="25" t="s">
        <v>12</v>
      </c>
    </row>
    <row r="53" spans="1:11" ht="24.95" customHeight="1">
      <c r="A53" s="4">
        <f t="shared" si="1"/>
        <v>51</v>
      </c>
      <c r="B53" s="5">
        <v>8600</v>
      </c>
      <c r="C53" s="11" t="s">
        <v>151</v>
      </c>
      <c r="D53" s="17" t="s">
        <v>9</v>
      </c>
      <c r="E53" s="17" t="s">
        <v>128</v>
      </c>
      <c r="F53" s="6" t="s">
        <v>152</v>
      </c>
      <c r="G53" s="21" t="s">
        <v>153</v>
      </c>
      <c r="H53" s="26" t="s">
        <v>13</v>
      </c>
      <c r="I53" s="12">
        <v>43105</v>
      </c>
      <c r="J53" s="6" t="s">
        <v>131</v>
      </c>
      <c r="K53" s="25" t="s">
        <v>12</v>
      </c>
    </row>
    <row r="54" spans="1:11" ht="24.95" customHeight="1">
      <c r="A54" s="4">
        <f t="shared" si="1"/>
        <v>52</v>
      </c>
      <c r="B54" s="5">
        <v>8600</v>
      </c>
      <c r="C54" s="11" t="s">
        <v>154</v>
      </c>
      <c r="D54" s="17" t="s">
        <v>9</v>
      </c>
      <c r="E54" s="17" t="s">
        <v>128</v>
      </c>
      <c r="F54" s="6" t="s">
        <v>155</v>
      </c>
      <c r="G54" s="23" t="s">
        <v>156</v>
      </c>
      <c r="H54" s="26" t="s">
        <v>13</v>
      </c>
      <c r="I54" s="12">
        <v>43105</v>
      </c>
      <c r="J54" s="6" t="s">
        <v>131</v>
      </c>
      <c r="K54" s="25" t="s">
        <v>12</v>
      </c>
    </row>
    <row r="55" spans="1:11" ht="24.95" customHeight="1">
      <c r="A55" s="4">
        <f t="shared" si="1"/>
        <v>53</v>
      </c>
      <c r="B55" s="5">
        <v>8600</v>
      </c>
      <c r="C55" s="11" t="s">
        <v>157</v>
      </c>
      <c r="D55" s="17" t="s">
        <v>9</v>
      </c>
      <c r="E55" s="17" t="s">
        <v>128</v>
      </c>
      <c r="F55" s="6" t="s">
        <v>158</v>
      </c>
      <c r="G55" s="22" t="s">
        <v>159</v>
      </c>
      <c r="H55" s="26" t="s">
        <v>13</v>
      </c>
      <c r="I55" s="12">
        <v>43105</v>
      </c>
      <c r="J55" s="6" t="s">
        <v>131</v>
      </c>
      <c r="K55" s="25" t="s">
        <v>12</v>
      </c>
    </row>
    <row r="56" spans="1:11" ht="24.95" customHeight="1">
      <c r="A56" s="4">
        <f t="shared" si="1"/>
        <v>54</v>
      </c>
      <c r="B56" s="5">
        <v>8600</v>
      </c>
      <c r="C56" s="14" t="s">
        <v>160</v>
      </c>
      <c r="D56" s="17" t="s">
        <v>161</v>
      </c>
      <c r="E56" s="17" t="s">
        <v>128</v>
      </c>
      <c r="F56" s="15" t="s">
        <v>142</v>
      </c>
      <c r="G56" s="15" t="s">
        <v>162</v>
      </c>
      <c r="H56" s="26" t="s">
        <v>13</v>
      </c>
      <c r="I56" s="27">
        <v>43106</v>
      </c>
      <c r="J56" s="6" t="s">
        <v>131</v>
      </c>
      <c r="K56" s="18" t="s">
        <v>12</v>
      </c>
    </row>
    <row r="57" spans="1:11" ht="24.95" customHeight="1">
      <c r="A57" s="4">
        <f t="shared" si="1"/>
        <v>55</v>
      </c>
      <c r="B57" s="5">
        <v>8600</v>
      </c>
      <c r="C57" s="13" t="s">
        <v>141</v>
      </c>
      <c r="D57" s="17" t="s">
        <v>9</v>
      </c>
      <c r="E57" s="17" t="s">
        <v>128</v>
      </c>
      <c r="F57" s="17" t="s">
        <v>142</v>
      </c>
      <c r="G57" s="22" t="s">
        <v>143</v>
      </c>
      <c r="H57" s="26" t="s">
        <v>13</v>
      </c>
      <c r="I57" s="16">
        <v>43108</v>
      </c>
      <c r="J57" s="6" t="s">
        <v>131</v>
      </c>
      <c r="K57" s="6" t="s">
        <v>12</v>
      </c>
    </row>
    <row r="58" spans="1:11" ht="24.95" customHeight="1">
      <c r="A58" s="4">
        <f t="shared" si="1"/>
        <v>56</v>
      </c>
      <c r="B58" s="5">
        <v>8600</v>
      </c>
      <c r="C58" s="11" t="s">
        <v>144</v>
      </c>
      <c r="D58" s="17" t="s">
        <v>9</v>
      </c>
      <c r="E58" s="17" t="s">
        <v>128</v>
      </c>
      <c r="F58" s="17" t="s">
        <v>142</v>
      </c>
      <c r="G58" s="22" t="s">
        <v>145</v>
      </c>
      <c r="H58" s="26" t="s">
        <v>13</v>
      </c>
      <c r="I58" s="27">
        <v>43108</v>
      </c>
      <c r="J58" s="6" t="s">
        <v>131</v>
      </c>
      <c r="K58" s="25" t="s">
        <v>12</v>
      </c>
    </row>
    <row r="59" spans="1:11" ht="24.95" customHeight="1">
      <c r="A59" s="4">
        <f t="shared" si="1"/>
        <v>57</v>
      </c>
      <c r="B59" s="5">
        <v>8600</v>
      </c>
      <c r="C59" s="11" t="s">
        <v>146</v>
      </c>
      <c r="D59" s="17" t="s">
        <v>9</v>
      </c>
      <c r="E59" s="17" t="s">
        <v>128</v>
      </c>
      <c r="F59" s="17" t="s">
        <v>142</v>
      </c>
      <c r="G59" s="21" t="s">
        <v>147</v>
      </c>
      <c r="H59" s="26" t="s">
        <v>13</v>
      </c>
      <c r="I59" s="27">
        <v>43108</v>
      </c>
      <c r="J59" s="6" t="s">
        <v>131</v>
      </c>
      <c r="K59" s="25" t="s">
        <v>12</v>
      </c>
    </row>
    <row r="60" spans="1:11" ht="24.95" customHeight="1">
      <c r="A60" s="4">
        <f t="shared" si="1"/>
        <v>58</v>
      </c>
      <c r="B60" s="5">
        <v>8600</v>
      </c>
      <c r="C60" s="11" t="s">
        <v>154</v>
      </c>
      <c r="D60" s="17" t="s">
        <v>9</v>
      </c>
      <c r="E60" s="17" t="s">
        <v>128</v>
      </c>
      <c r="F60" s="6" t="s">
        <v>155</v>
      </c>
      <c r="G60" s="23" t="s">
        <v>156</v>
      </c>
      <c r="H60" s="26" t="s">
        <v>13</v>
      </c>
      <c r="I60" s="27">
        <v>43108</v>
      </c>
      <c r="J60" s="6" t="s">
        <v>131</v>
      </c>
      <c r="K60" s="25" t="s">
        <v>12</v>
      </c>
    </row>
    <row r="61" spans="1:11" ht="24.95" customHeight="1">
      <c r="A61" s="4">
        <f t="shared" si="1"/>
        <v>59</v>
      </c>
      <c r="B61" s="5">
        <v>8600</v>
      </c>
      <c r="C61" s="11" t="s">
        <v>157</v>
      </c>
      <c r="D61" s="17" t="s">
        <v>9</v>
      </c>
      <c r="E61" s="17" t="s">
        <v>128</v>
      </c>
      <c r="F61" s="6" t="s">
        <v>158</v>
      </c>
      <c r="G61" s="22" t="s">
        <v>159</v>
      </c>
      <c r="H61" s="26" t="s">
        <v>13</v>
      </c>
      <c r="I61" s="27">
        <v>43108</v>
      </c>
      <c r="J61" s="6" t="s">
        <v>131</v>
      </c>
      <c r="K61" s="25" t="s">
        <v>12</v>
      </c>
    </row>
    <row r="62" spans="1:11" ht="24.95" customHeight="1">
      <c r="A62" s="4">
        <f t="shared" si="1"/>
        <v>60</v>
      </c>
      <c r="B62" s="5">
        <v>8600</v>
      </c>
      <c r="C62" s="11" t="s">
        <v>138</v>
      </c>
      <c r="D62" s="17" t="s">
        <v>9</v>
      </c>
      <c r="E62" s="17" t="s">
        <v>128</v>
      </c>
      <c r="F62" s="6" t="s">
        <v>139</v>
      </c>
      <c r="G62" s="23" t="s">
        <v>140</v>
      </c>
      <c r="H62" s="26" t="s">
        <v>13</v>
      </c>
      <c r="I62" s="27">
        <v>43108</v>
      </c>
      <c r="J62" s="6" t="s">
        <v>131</v>
      </c>
      <c r="K62" s="25" t="s">
        <v>12</v>
      </c>
    </row>
    <row r="63" spans="1:11" ht="24.95" customHeight="1">
      <c r="A63" s="4">
        <f t="shared" si="1"/>
        <v>61</v>
      </c>
      <c r="B63" s="17" t="s">
        <v>163</v>
      </c>
      <c r="C63" s="25" t="s">
        <v>164</v>
      </c>
      <c r="D63" s="17" t="s">
        <v>9</v>
      </c>
      <c r="E63" s="17" t="s">
        <v>165</v>
      </c>
      <c r="F63" s="17" t="s">
        <v>166</v>
      </c>
      <c r="G63" s="22" t="s">
        <v>167</v>
      </c>
      <c r="H63" s="28" t="s">
        <v>13</v>
      </c>
      <c r="I63" s="27">
        <v>43104</v>
      </c>
      <c r="J63" s="18" t="s">
        <v>113</v>
      </c>
      <c r="K63" s="18" t="s">
        <v>12</v>
      </c>
    </row>
    <row r="64" spans="1:11" ht="24.95" customHeight="1">
      <c r="A64" s="4">
        <f t="shared" si="1"/>
        <v>62</v>
      </c>
      <c r="B64" s="17" t="s">
        <v>163</v>
      </c>
      <c r="C64" s="36" t="s">
        <v>168</v>
      </c>
      <c r="D64" s="17" t="s">
        <v>9</v>
      </c>
      <c r="E64" s="17" t="s">
        <v>165</v>
      </c>
      <c r="F64" s="17" t="s">
        <v>166</v>
      </c>
      <c r="G64" s="21" t="s">
        <v>169</v>
      </c>
      <c r="H64" s="28" t="s">
        <v>13</v>
      </c>
      <c r="I64" s="27">
        <v>43104</v>
      </c>
      <c r="J64" s="18" t="s">
        <v>113</v>
      </c>
      <c r="K64" s="18" t="s">
        <v>12</v>
      </c>
    </row>
    <row r="65" spans="1:11" ht="24.95" customHeight="1">
      <c r="A65" s="4">
        <f t="shared" si="1"/>
        <v>63</v>
      </c>
      <c r="B65" s="17" t="s">
        <v>163</v>
      </c>
      <c r="C65" s="36" t="s">
        <v>170</v>
      </c>
      <c r="D65" s="17" t="s">
        <v>9</v>
      </c>
      <c r="E65" s="17" t="s">
        <v>165</v>
      </c>
      <c r="F65" s="17" t="s">
        <v>166</v>
      </c>
      <c r="G65" s="21" t="s">
        <v>171</v>
      </c>
      <c r="H65" s="28" t="s">
        <v>13</v>
      </c>
      <c r="I65" s="27">
        <v>43104</v>
      </c>
      <c r="J65" s="18" t="s">
        <v>113</v>
      </c>
      <c r="K65" s="18" t="s">
        <v>12</v>
      </c>
    </row>
    <row r="66" spans="1:11" ht="24.95" customHeight="1">
      <c r="A66" s="4">
        <f t="shared" si="1"/>
        <v>64</v>
      </c>
      <c r="B66" s="17" t="s">
        <v>163</v>
      </c>
      <c r="C66" s="36" t="s">
        <v>172</v>
      </c>
      <c r="D66" s="17" t="s">
        <v>9</v>
      </c>
      <c r="E66" s="17" t="s">
        <v>165</v>
      </c>
      <c r="F66" s="17" t="s">
        <v>166</v>
      </c>
      <c r="G66" s="21" t="s">
        <v>173</v>
      </c>
      <c r="H66" s="28" t="s">
        <v>13</v>
      </c>
      <c r="I66" s="27">
        <v>43105</v>
      </c>
      <c r="J66" s="18" t="s">
        <v>174</v>
      </c>
      <c r="K66" s="18" t="s">
        <v>12</v>
      </c>
    </row>
    <row r="67" spans="1:11" ht="24.95" customHeight="1">
      <c r="A67" s="4">
        <f t="shared" si="1"/>
        <v>65</v>
      </c>
      <c r="B67" s="17" t="s">
        <v>163</v>
      </c>
      <c r="C67" s="36" t="s">
        <v>175</v>
      </c>
      <c r="D67" s="17" t="s">
        <v>9</v>
      </c>
      <c r="E67" s="17" t="s">
        <v>165</v>
      </c>
      <c r="F67" s="17" t="s">
        <v>166</v>
      </c>
      <c r="G67" s="21" t="s">
        <v>176</v>
      </c>
      <c r="H67" s="28" t="s">
        <v>13</v>
      </c>
      <c r="I67" s="27">
        <v>43105</v>
      </c>
      <c r="J67" s="18" t="s">
        <v>174</v>
      </c>
      <c r="K67" s="18" t="s">
        <v>12</v>
      </c>
    </row>
    <row r="68" spans="1:11" s="8" customFormat="1" ht="24.95" customHeight="1">
      <c r="A68" s="4">
        <f t="shared" si="1"/>
        <v>66</v>
      </c>
      <c r="B68" s="17" t="s">
        <v>163</v>
      </c>
      <c r="C68" s="36" t="s">
        <v>177</v>
      </c>
      <c r="D68" s="17" t="s">
        <v>9</v>
      </c>
      <c r="E68" s="17" t="s">
        <v>165</v>
      </c>
      <c r="F68" s="17" t="s">
        <v>166</v>
      </c>
      <c r="G68" s="22" t="s">
        <v>178</v>
      </c>
      <c r="H68" s="28" t="s">
        <v>13</v>
      </c>
      <c r="I68" s="27">
        <v>43105</v>
      </c>
      <c r="J68" s="18" t="s">
        <v>174</v>
      </c>
      <c r="K68" s="18" t="s">
        <v>12</v>
      </c>
    </row>
    <row r="69" spans="1:11" ht="24.95" customHeight="1">
      <c r="A69" s="4">
        <f t="shared" si="1"/>
        <v>67</v>
      </c>
      <c r="B69" s="17" t="s">
        <v>163</v>
      </c>
      <c r="C69" s="36" t="s">
        <v>179</v>
      </c>
      <c r="D69" s="17" t="s">
        <v>9</v>
      </c>
      <c r="E69" s="17" t="s">
        <v>165</v>
      </c>
      <c r="F69" s="17" t="s">
        <v>166</v>
      </c>
      <c r="G69" s="28" t="s">
        <v>180</v>
      </c>
      <c r="H69" s="28" t="s">
        <v>13</v>
      </c>
      <c r="I69" s="27">
        <v>43105</v>
      </c>
      <c r="J69" s="18" t="s">
        <v>174</v>
      </c>
      <c r="K69" s="18" t="s">
        <v>12</v>
      </c>
    </row>
    <row r="70" spans="1:11" s="8" customFormat="1" ht="24.95" customHeight="1">
      <c r="A70" s="4">
        <f t="shared" si="1"/>
        <v>68</v>
      </c>
      <c r="B70" s="17" t="s">
        <v>163</v>
      </c>
      <c r="C70" s="36" t="s">
        <v>181</v>
      </c>
      <c r="D70" s="17" t="s">
        <v>9</v>
      </c>
      <c r="E70" s="17" t="s">
        <v>165</v>
      </c>
      <c r="F70" s="17" t="s">
        <v>166</v>
      </c>
      <c r="G70" s="21" t="s">
        <v>182</v>
      </c>
      <c r="H70" s="28" t="s">
        <v>13</v>
      </c>
      <c r="I70" s="27">
        <v>43105</v>
      </c>
      <c r="J70" s="18" t="s">
        <v>174</v>
      </c>
      <c r="K70" s="18" t="s">
        <v>12</v>
      </c>
    </row>
    <row r="71" spans="1:11" ht="24.95" customHeight="1">
      <c r="A71" s="4">
        <f t="shared" si="1"/>
        <v>69</v>
      </c>
      <c r="B71" s="17" t="s">
        <v>163</v>
      </c>
      <c r="C71" s="36" t="s">
        <v>183</v>
      </c>
      <c r="D71" s="17" t="s">
        <v>9</v>
      </c>
      <c r="E71" s="17" t="s">
        <v>165</v>
      </c>
      <c r="F71" s="17" t="s">
        <v>166</v>
      </c>
      <c r="G71" s="21" t="s">
        <v>184</v>
      </c>
      <c r="H71" s="28" t="s">
        <v>13</v>
      </c>
      <c r="I71" s="27">
        <v>43105</v>
      </c>
      <c r="J71" s="18" t="s">
        <v>174</v>
      </c>
      <c r="K71" s="18" t="s">
        <v>12</v>
      </c>
    </row>
    <row r="72" spans="1:11" ht="24.95" customHeight="1">
      <c r="A72" s="4">
        <f t="shared" si="1"/>
        <v>70</v>
      </c>
      <c r="B72" s="17" t="s">
        <v>163</v>
      </c>
      <c r="C72" s="36" t="s">
        <v>185</v>
      </c>
      <c r="D72" s="17" t="s">
        <v>9</v>
      </c>
      <c r="E72" s="17" t="s">
        <v>165</v>
      </c>
      <c r="F72" s="17" t="s">
        <v>166</v>
      </c>
      <c r="G72" s="24" t="s">
        <v>186</v>
      </c>
      <c r="H72" s="28" t="s">
        <v>13</v>
      </c>
      <c r="I72" s="27">
        <v>43106</v>
      </c>
      <c r="J72" s="18" t="s">
        <v>174</v>
      </c>
      <c r="K72" s="18" t="s">
        <v>12</v>
      </c>
    </row>
    <row r="73" spans="1:11" ht="24.95" customHeight="1">
      <c r="A73" s="4">
        <f t="shared" si="1"/>
        <v>71</v>
      </c>
      <c r="B73" s="17" t="s">
        <v>163</v>
      </c>
      <c r="C73" s="36" t="s">
        <v>187</v>
      </c>
      <c r="D73" s="17" t="s">
        <v>9</v>
      </c>
      <c r="E73" s="17" t="s">
        <v>165</v>
      </c>
      <c r="F73" s="17" t="s">
        <v>166</v>
      </c>
      <c r="G73" s="22" t="s">
        <v>188</v>
      </c>
      <c r="H73" s="28" t="s">
        <v>13</v>
      </c>
      <c r="I73" s="27">
        <v>43106</v>
      </c>
      <c r="J73" s="18" t="s">
        <v>174</v>
      </c>
      <c r="K73" s="18" t="s">
        <v>12</v>
      </c>
    </row>
    <row r="74" spans="1:11" ht="24.95" customHeight="1">
      <c r="A74" s="4">
        <f t="shared" si="1"/>
        <v>72</v>
      </c>
      <c r="B74" s="17" t="s">
        <v>163</v>
      </c>
      <c r="C74" s="36" t="s">
        <v>189</v>
      </c>
      <c r="D74" s="17" t="s">
        <v>9</v>
      </c>
      <c r="E74" s="17" t="s">
        <v>165</v>
      </c>
      <c r="F74" s="17" t="s">
        <v>166</v>
      </c>
      <c r="G74" s="22" t="s">
        <v>190</v>
      </c>
      <c r="H74" s="28" t="s">
        <v>13</v>
      </c>
      <c r="I74" s="27">
        <v>43106</v>
      </c>
      <c r="J74" s="18" t="s">
        <v>174</v>
      </c>
      <c r="K74" s="18" t="s">
        <v>12</v>
      </c>
    </row>
    <row r="75" spans="1:11" ht="24.95" customHeight="1">
      <c r="A75" s="4">
        <f t="shared" si="1"/>
        <v>73</v>
      </c>
      <c r="B75" s="17" t="s">
        <v>163</v>
      </c>
      <c r="C75" s="36" t="s">
        <v>191</v>
      </c>
      <c r="D75" s="17" t="s">
        <v>9</v>
      </c>
      <c r="E75" s="17" t="s">
        <v>165</v>
      </c>
      <c r="F75" s="17" t="s">
        <v>166</v>
      </c>
      <c r="G75" s="22" t="s">
        <v>192</v>
      </c>
      <c r="H75" s="28" t="s">
        <v>13</v>
      </c>
      <c r="I75" s="27">
        <v>43106</v>
      </c>
      <c r="J75" s="18" t="s">
        <v>174</v>
      </c>
      <c r="K75" s="18" t="s">
        <v>12</v>
      </c>
    </row>
    <row r="76" spans="1:11" ht="24.95" customHeight="1">
      <c r="A76" s="4">
        <f t="shared" si="1"/>
        <v>74</v>
      </c>
      <c r="B76" s="17" t="s">
        <v>163</v>
      </c>
      <c r="C76" s="36" t="s">
        <v>193</v>
      </c>
      <c r="D76" s="17" t="s">
        <v>9</v>
      </c>
      <c r="E76" s="17" t="s">
        <v>165</v>
      </c>
      <c r="F76" s="17" t="s">
        <v>166</v>
      </c>
      <c r="G76" s="23" t="s">
        <v>194</v>
      </c>
      <c r="H76" s="28" t="s">
        <v>13</v>
      </c>
      <c r="I76" s="27">
        <v>43106</v>
      </c>
      <c r="J76" s="18" t="s">
        <v>174</v>
      </c>
      <c r="K76" s="18" t="s">
        <v>12</v>
      </c>
    </row>
    <row r="77" spans="1:11" ht="24.95" customHeight="1">
      <c r="A77" s="4">
        <f t="shared" si="1"/>
        <v>75</v>
      </c>
      <c r="B77" s="17" t="s">
        <v>163</v>
      </c>
      <c r="C77" s="36" t="s">
        <v>195</v>
      </c>
      <c r="D77" s="17" t="s">
        <v>9</v>
      </c>
      <c r="E77" s="17" t="s">
        <v>165</v>
      </c>
      <c r="F77" s="17" t="s">
        <v>196</v>
      </c>
      <c r="G77" s="23" t="s">
        <v>197</v>
      </c>
      <c r="H77" s="28" t="s">
        <v>13</v>
      </c>
      <c r="I77" s="27">
        <v>43106</v>
      </c>
      <c r="J77" s="18" t="s">
        <v>174</v>
      </c>
      <c r="K77" s="18" t="s">
        <v>12</v>
      </c>
    </row>
    <row r="78" spans="1:11" ht="24.95" customHeight="1">
      <c r="A78" s="4">
        <f t="shared" si="1"/>
        <v>76</v>
      </c>
      <c r="B78" s="17" t="s">
        <v>163</v>
      </c>
      <c r="C78" s="36" t="s">
        <v>198</v>
      </c>
      <c r="D78" s="17" t="s">
        <v>9</v>
      </c>
      <c r="E78" s="17" t="s">
        <v>165</v>
      </c>
      <c r="F78" s="17" t="s">
        <v>199</v>
      </c>
      <c r="G78" s="25" t="s">
        <v>200</v>
      </c>
      <c r="H78" s="28" t="s">
        <v>13</v>
      </c>
      <c r="I78" s="27">
        <v>43104</v>
      </c>
      <c r="J78" s="18" t="s">
        <v>174</v>
      </c>
      <c r="K78" s="18" t="s">
        <v>12</v>
      </c>
    </row>
    <row r="79" spans="1:11" ht="24.95" customHeight="1">
      <c r="A79" s="4">
        <f t="shared" si="1"/>
        <v>77</v>
      </c>
      <c r="B79" s="17" t="s">
        <v>163</v>
      </c>
      <c r="C79" s="36" t="s">
        <v>201</v>
      </c>
      <c r="D79" s="17" t="s">
        <v>9</v>
      </c>
      <c r="E79" s="17" t="s">
        <v>165</v>
      </c>
      <c r="F79" s="17" t="s">
        <v>202</v>
      </c>
      <c r="G79" s="28" t="s">
        <v>203</v>
      </c>
      <c r="H79" s="28" t="s">
        <v>13</v>
      </c>
      <c r="I79" s="27">
        <v>43105</v>
      </c>
      <c r="J79" s="18" t="s">
        <v>174</v>
      </c>
      <c r="K79" s="18" t="s">
        <v>12</v>
      </c>
    </row>
    <row r="80" spans="1:11" ht="24.95" customHeight="1">
      <c r="A80" s="4">
        <f t="shared" si="1"/>
        <v>78</v>
      </c>
      <c r="B80" s="17" t="s">
        <v>163</v>
      </c>
      <c r="C80" s="36" t="s">
        <v>204</v>
      </c>
      <c r="D80" s="17" t="s">
        <v>9</v>
      </c>
      <c r="E80" s="17" t="s">
        <v>165</v>
      </c>
      <c r="F80" s="17" t="s">
        <v>205</v>
      </c>
      <c r="G80" s="28" t="s">
        <v>206</v>
      </c>
      <c r="H80" s="28" t="s">
        <v>13</v>
      </c>
      <c r="I80" s="27">
        <v>43106</v>
      </c>
      <c r="J80" s="18" t="s">
        <v>174</v>
      </c>
      <c r="K80" s="18" t="s">
        <v>12</v>
      </c>
    </row>
    <row r="81" spans="1:11" ht="24.95" customHeight="1">
      <c r="A81" s="4">
        <f t="shared" si="1"/>
        <v>79</v>
      </c>
      <c r="B81" s="17" t="s">
        <v>163</v>
      </c>
      <c r="C81" s="36" t="s">
        <v>183</v>
      </c>
      <c r="D81" s="17" t="s">
        <v>9</v>
      </c>
      <c r="E81" s="17" t="s">
        <v>165</v>
      </c>
      <c r="F81" s="17" t="s">
        <v>166</v>
      </c>
      <c r="G81" s="21" t="s">
        <v>184</v>
      </c>
      <c r="H81" s="28" t="s">
        <v>13</v>
      </c>
      <c r="I81" s="27">
        <v>43108</v>
      </c>
      <c r="J81" s="18" t="s">
        <v>174</v>
      </c>
      <c r="K81" s="18" t="s">
        <v>12</v>
      </c>
    </row>
    <row r="82" spans="1:11" ht="24.95" customHeight="1">
      <c r="A82" s="4">
        <f t="shared" si="1"/>
        <v>80</v>
      </c>
      <c r="B82" s="17" t="s">
        <v>163</v>
      </c>
      <c r="C82" s="36" t="s">
        <v>164</v>
      </c>
      <c r="D82" s="17" t="s">
        <v>9</v>
      </c>
      <c r="E82" s="17" t="s">
        <v>165</v>
      </c>
      <c r="F82" s="17" t="s">
        <v>166</v>
      </c>
      <c r="G82" s="22" t="s">
        <v>167</v>
      </c>
      <c r="H82" s="28" t="s">
        <v>13</v>
      </c>
      <c r="I82" s="27">
        <v>43108</v>
      </c>
      <c r="J82" s="18" t="s">
        <v>174</v>
      </c>
      <c r="K82" s="18" t="s">
        <v>12</v>
      </c>
    </row>
    <row r="83" spans="1:11" ht="24.95" customHeight="1">
      <c r="A83" s="4">
        <f t="shared" si="1"/>
        <v>81</v>
      </c>
      <c r="B83" s="17" t="s">
        <v>163</v>
      </c>
      <c r="C83" s="36" t="s">
        <v>179</v>
      </c>
      <c r="D83" s="17" t="s">
        <v>9</v>
      </c>
      <c r="E83" s="17" t="s">
        <v>165</v>
      </c>
      <c r="F83" s="17" t="s">
        <v>166</v>
      </c>
      <c r="G83" s="28" t="s">
        <v>180</v>
      </c>
      <c r="H83" s="28" t="s">
        <v>13</v>
      </c>
      <c r="I83" s="27">
        <v>43108</v>
      </c>
      <c r="J83" s="18" t="s">
        <v>174</v>
      </c>
      <c r="K83" s="18" t="s">
        <v>12</v>
      </c>
    </row>
    <row r="84" spans="1:11" ht="24.95" customHeight="1">
      <c r="A84" s="4">
        <f t="shared" si="1"/>
        <v>82</v>
      </c>
      <c r="B84" s="17" t="s">
        <v>18</v>
      </c>
      <c r="C84" s="36" t="s">
        <v>207</v>
      </c>
      <c r="D84" s="17" t="s">
        <v>9</v>
      </c>
      <c r="E84" s="17" t="s">
        <v>208</v>
      </c>
      <c r="F84" s="36" t="s">
        <v>209</v>
      </c>
      <c r="G84" s="21" t="s">
        <v>210</v>
      </c>
      <c r="H84" s="28" t="s">
        <v>13</v>
      </c>
      <c r="I84" s="27">
        <v>43105</v>
      </c>
      <c r="J84" s="18" t="s">
        <v>174</v>
      </c>
      <c r="K84" s="18" t="s">
        <v>12</v>
      </c>
    </row>
    <row r="85" spans="1:11" ht="24.95" customHeight="1">
      <c r="A85" s="4">
        <f t="shared" si="1"/>
        <v>83</v>
      </c>
      <c r="B85" s="17" t="s">
        <v>18</v>
      </c>
      <c r="C85" s="25" t="s">
        <v>211</v>
      </c>
      <c r="D85" s="17" t="s">
        <v>9</v>
      </c>
      <c r="E85" s="17" t="s">
        <v>208</v>
      </c>
      <c r="F85" s="17" t="s">
        <v>209</v>
      </c>
      <c r="G85" s="22" t="s">
        <v>212</v>
      </c>
      <c r="H85" s="28" t="s">
        <v>13</v>
      </c>
      <c r="I85" s="27">
        <v>43106</v>
      </c>
      <c r="J85" s="18" t="s">
        <v>174</v>
      </c>
      <c r="K85" s="18" t="s">
        <v>12</v>
      </c>
    </row>
    <row r="86" spans="1:11" ht="24.95" customHeight="1">
      <c r="A86" s="4">
        <f t="shared" si="1"/>
        <v>84</v>
      </c>
      <c r="B86" s="17" t="s">
        <v>18</v>
      </c>
      <c r="C86" s="36" t="s">
        <v>213</v>
      </c>
      <c r="D86" s="17" t="s">
        <v>9</v>
      </c>
      <c r="E86" s="17" t="s">
        <v>208</v>
      </c>
      <c r="F86" s="36" t="s">
        <v>214</v>
      </c>
      <c r="G86" s="21" t="s">
        <v>215</v>
      </c>
      <c r="H86" s="28" t="s">
        <v>13</v>
      </c>
      <c r="I86" s="27">
        <v>43106</v>
      </c>
      <c r="J86" s="18" t="s">
        <v>113</v>
      </c>
      <c r="K86" s="18" t="s">
        <v>12</v>
      </c>
    </row>
    <row r="87" spans="1:11" ht="24.95" customHeight="1">
      <c r="A87" s="4">
        <f t="shared" si="1"/>
        <v>85</v>
      </c>
      <c r="B87" s="17" t="s">
        <v>18</v>
      </c>
      <c r="C87" s="36" t="s">
        <v>216</v>
      </c>
      <c r="D87" s="17" t="s">
        <v>9</v>
      </c>
      <c r="E87" s="17" t="s">
        <v>208</v>
      </c>
      <c r="F87" s="36" t="s">
        <v>217</v>
      </c>
      <c r="G87" s="22" t="s">
        <v>218</v>
      </c>
      <c r="H87" s="28" t="s">
        <v>13</v>
      </c>
      <c r="I87" s="27">
        <v>43106</v>
      </c>
      <c r="J87" s="18" t="s">
        <v>113</v>
      </c>
      <c r="K87" s="18" t="s">
        <v>12</v>
      </c>
    </row>
    <row r="88" spans="1:11" ht="24.95" customHeight="1">
      <c r="A88" s="4">
        <f t="shared" si="1"/>
        <v>86</v>
      </c>
      <c r="B88" s="17" t="s">
        <v>18</v>
      </c>
      <c r="C88" s="36" t="s">
        <v>219</v>
      </c>
      <c r="D88" s="17" t="s">
        <v>9</v>
      </c>
      <c r="E88" s="17" t="s">
        <v>208</v>
      </c>
      <c r="F88" s="36" t="s">
        <v>220</v>
      </c>
      <c r="G88" s="22" t="s">
        <v>221</v>
      </c>
      <c r="H88" s="28" t="s">
        <v>13</v>
      </c>
      <c r="I88" s="27">
        <v>43106</v>
      </c>
      <c r="J88" s="18" t="s">
        <v>113</v>
      </c>
      <c r="K88" s="18" t="s">
        <v>12</v>
      </c>
    </row>
    <row r="89" spans="1:11" ht="24.95" customHeight="1">
      <c r="A89" s="4">
        <f t="shared" si="1"/>
        <v>87</v>
      </c>
      <c r="B89" s="17" t="s">
        <v>18</v>
      </c>
      <c r="C89" s="37" t="s">
        <v>222</v>
      </c>
      <c r="D89" s="17" t="s">
        <v>9</v>
      </c>
      <c r="E89" s="17" t="s">
        <v>208</v>
      </c>
      <c r="F89" s="37" t="s">
        <v>223</v>
      </c>
      <c r="G89" s="22" t="s">
        <v>224</v>
      </c>
      <c r="H89" s="26" t="s">
        <v>13</v>
      </c>
      <c r="I89" s="19">
        <v>43106</v>
      </c>
      <c r="J89" s="18" t="s">
        <v>113</v>
      </c>
      <c r="K89" s="18" t="s">
        <v>12</v>
      </c>
    </row>
    <row r="90" spans="1:11" ht="24.95" customHeight="1">
      <c r="A90" s="4">
        <f t="shared" si="1"/>
        <v>88</v>
      </c>
      <c r="B90" s="17" t="s">
        <v>18</v>
      </c>
      <c r="C90" s="37" t="s">
        <v>225</v>
      </c>
      <c r="D90" s="17" t="s">
        <v>9</v>
      </c>
      <c r="E90" s="17" t="s">
        <v>208</v>
      </c>
      <c r="F90" s="37" t="s">
        <v>209</v>
      </c>
      <c r="G90" s="20" t="s">
        <v>226</v>
      </c>
      <c r="H90" s="26" t="s">
        <v>13</v>
      </c>
      <c r="I90" s="19">
        <v>43108</v>
      </c>
      <c r="J90" s="18" t="s">
        <v>227</v>
      </c>
      <c r="K90" s="18" t="s">
        <v>12</v>
      </c>
    </row>
    <row r="91" spans="1:11" ht="24.95" customHeight="1"/>
    <row r="92" spans="1:11" ht="24.95" customHeight="1"/>
    <row r="93" spans="1:11" ht="24.95" customHeight="1"/>
    <row r="94" spans="1:11" ht="24.95" customHeight="1"/>
    <row r="95" spans="1:11" ht="24.95" customHeight="1"/>
    <row r="96" spans="1:11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</sheetData>
  <autoFilter ref="A2:K9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Байкальский</vt:lpstr>
      <vt:lpstr>Байкальский!Область_печати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Екатерина Александровна</dc:creator>
  <cp:lastModifiedBy>Ретинская Ольга Николаевна</cp:lastModifiedBy>
  <cp:lastPrinted>2017-12-08T05:33:57Z</cp:lastPrinted>
  <dcterms:created xsi:type="dcterms:W3CDTF">2014-09-02T11:17:33Z</dcterms:created>
  <dcterms:modified xsi:type="dcterms:W3CDTF">2017-12-27T07:26:05Z</dcterms:modified>
</cp:coreProperties>
</file>