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210" windowWidth="19440" windowHeight="10425"/>
  </bookViews>
  <sheets>
    <sheet name="ЮЗБ" sheetId="1" r:id="rId1"/>
    <sheet name=" свод график" sheetId="4" r:id="rId2"/>
  </sheets>
  <definedNames>
    <definedName name="_xlnm._FilterDatabase" localSheetId="1" hidden="1">' свод график'!$D$3:$N$504</definedName>
    <definedName name="_xlnm._FilterDatabase" localSheetId="0" hidden="1">ЮЗБ!$A$2:$K$740</definedName>
    <definedName name="BOOLEAN">#REF!</definedName>
    <definedName name="LAWSTATES">#REF!</definedName>
    <definedName name="OFFSTATES">#REF!</definedName>
    <definedName name="_xlnm.Print_Area" localSheetId="0">ЮЗБ!$A$1:$K$28</definedName>
  </definedNames>
  <calcPr calcId="125725"/>
  <pivotCaches>
    <pivotCache cacheId="0" r:id="rId3"/>
  </pivotCaches>
</workbook>
</file>

<file path=xl/calcChain.xml><?xml version="1.0" encoding="utf-8"?>
<calcChain xmlns="http://schemas.openxmlformats.org/spreadsheetml/2006/main">
  <c r="L4" i="1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501"/>
  <c r="L502"/>
  <c r="L503"/>
  <c r="L504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L551"/>
  <c r="L552"/>
  <c r="L553"/>
  <c r="L554"/>
  <c r="L555"/>
  <c r="L556"/>
  <c r="L557"/>
  <c r="L558"/>
  <c r="L559"/>
  <c r="L560"/>
  <c r="L561"/>
  <c r="L562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7"/>
  <c r="L598"/>
  <c r="L599"/>
  <c r="L600"/>
  <c r="L601"/>
  <c r="L602"/>
  <c r="L603"/>
  <c r="L604"/>
  <c r="L605"/>
  <c r="L606"/>
  <c r="L607"/>
  <c r="L608"/>
  <c r="L609"/>
  <c r="L610"/>
  <c r="L611"/>
  <c r="L612"/>
  <c r="L613"/>
  <c r="L614"/>
  <c r="L615"/>
  <c r="L616"/>
  <c r="L617"/>
  <c r="L618"/>
  <c r="L619"/>
  <c r="L620"/>
  <c r="L621"/>
  <c r="L622"/>
  <c r="L623"/>
  <c r="L624"/>
  <c r="L625"/>
  <c r="L626"/>
  <c r="L627"/>
  <c r="L628"/>
  <c r="L629"/>
  <c r="L630"/>
  <c r="L631"/>
  <c r="L632"/>
  <c r="L633"/>
  <c r="L634"/>
  <c r="L635"/>
  <c r="L636"/>
  <c r="L637"/>
  <c r="L638"/>
  <c r="L639"/>
  <c r="L640"/>
  <c r="L641"/>
  <c r="L642"/>
  <c r="L643"/>
  <c r="L644"/>
  <c r="L645"/>
  <c r="L646"/>
  <c r="L647"/>
  <c r="L648"/>
  <c r="L649"/>
  <c r="L650"/>
  <c r="L651"/>
  <c r="L652"/>
  <c r="L653"/>
  <c r="L654"/>
  <c r="L655"/>
  <c r="L656"/>
  <c r="L657"/>
  <c r="L658"/>
  <c r="L659"/>
  <c r="L660"/>
  <c r="L661"/>
  <c r="L662"/>
  <c r="L663"/>
  <c r="L664"/>
  <c r="L665"/>
  <c r="L666"/>
  <c r="L667"/>
  <c r="L668"/>
  <c r="L669"/>
  <c r="L670"/>
  <c r="L671"/>
  <c r="L672"/>
  <c r="L673"/>
  <c r="L674"/>
  <c r="L675"/>
  <c r="L676"/>
  <c r="L677"/>
  <c r="L678"/>
  <c r="L679"/>
  <c r="L680"/>
  <c r="L681"/>
  <c r="L682"/>
  <c r="L683"/>
  <c r="L684"/>
  <c r="L685"/>
  <c r="L686"/>
  <c r="L687"/>
  <c r="L688"/>
  <c r="L689"/>
  <c r="L690"/>
  <c r="L691"/>
  <c r="L692"/>
  <c r="L693"/>
  <c r="L694"/>
  <c r="L695"/>
  <c r="L696"/>
  <c r="L697"/>
  <c r="L698"/>
  <c r="L699"/>
  <c r="L700"/>
  <c r="L701"/>
  <c r="L702"/>
  <c r="L703"/>
  <c r="L704"/>
  <c r="L705"/>
  <c r="L706"/>
  <c r="L707"/>
  <c r="L708"/>
  <c r="L709"/>
  <c r="L710"/>
  <c r="L711"/>
  <c r="L712"/>
  <c r="L713"/>
  <c r="L714"/>
  <c r="L715"/>
  <c r="L716"/>
  <c r="L717"/>
  <c r="L718"/>
  <c r="L719"/>
  <c r="L720"/>
  <c r="L721"/>
  <c r="L722"/>
  <c r="L723"/>
  <c r="L724"/>
  <c r="L725"/>
  <c r="L726"/>
  <c r="L727"/>
  <c r="L728"/>
  <c r="L729"/>
  <c r="L730"/>
  <c r="L731"/>
  <c r="L732"/>
  <c r="L733"/>
  <c r="L734"/>
  <c r="L735"/>
  <c r="L736"/>
  <c r="L737"/>
  <c r="L738"/>
  <c r="L739"/>
  <c r="L740"/>
  <c r="L3"/>
  <c r="D5" i="4" l="1"/>
  <c r="D9"/>
  <c r="D13"/>
  <c r="D17"/>
  <c r="D21"/>
  <c r="D25"/>
  <c r="D29"/>
  <c r="D33"/>
  <c r="D37"/>
  <c r="D41"/>
  <c r="D45"/>
  <c r="D49"/>
  <c r="D53"/>
  <c r="D57"/>
  <c r="D61"/>
  <c r="D65"/>
  <c r="D69"/>
  <c r="D73"/>
  <c r="D77"/>
  <c r="D81"/>
  <c r="D85"/>
  <c r="D89"/>
  <c r="D93"/>
  <c r="D97"/>
  <c r="D101"/>
  <c r="D105"/>
  <c r="D109"/>
  <c r="D113"/>
  <c r="D117"/>
  <c r="D121"/>
  <c r="D125"/>
  <c r="D129"/>
  <c r="D6"/>
  <c r="D10"/>
  <c r="D14"/>
  <c r="D18"/>
  <c r="D22"/>
  <c r="D26"/>
  <c r="D30"/>
  <c r="D34"/>
  <c r="D38"/>
  <c r="D42"/>
  <c r="D46"/>
  <c r="D50"/>
  <c r="D54"/>
  <c r="D58"/>
  <c r="D62"/>
  <c r="D66"/>
  <c r="D70"/>
  <c r="D74"/>
  <c r="D78"/>
  <c r="D82"/>
  <c r="D86"/>
  <c r="D90"/>
  <c r="D94"/>
  <c r="D98"/>
  <c r="D102"/>
  <c r="D106"/>
  <c r="D110"/>
  <c r="D114"/>
  <c r="D118"/>
  <c r="D122"/>
  <c r="D126"/>
  <c r="D130"/>
  <c r="D134"/>
  <c r="D138"/>
  <c r="D142"/>
  <c r="D146"/>
  <c r="D150"/>
  <c r="D154"/>
  <c r="D158"/>
  <c r="D162"/>
  <c r="D166"/>
  <c r="D170"/>
  <c r="D174"/>
  <c r="D178"/>
  <c r="D182"/>
  <c r="D186"/>
  <c r="D190"/>
  <c r="D194"/>
  <c r="D198"/>
  <c r="D202"/>
  <c r="D206"/>
  <c r="D210"/>
  <c r="D214"/>
  <c r="D218"/>
  <c r="D222"/>
  <c r="D226"/>
  <c r="D230"/>
  <c r="D234"/>
  <c r="D238"/>
  <c r="D242"/>
  <c r="D246"/>
  <c r="D250"/>
  <c r="D254"/>
  <c r="D258"/>
  <c r="D262"/>
  <c r="D266"/>
  <c r="D270"/>
  <c r="D274"/>
  <c r="D278"/>
  <c r="D282"/>
  <c r="D286"/>
  <c r="D290"/>
  <c r="D294"/>
  <c r="D298"/>
  <c r="D302"/>
  <c r="D306"/>
  <c r="D310"/>
  <c r="D314"/>
  <c r="D318"/>
  <c r="D322"/>
  <c r="D326"/>
  <c r="D330"/>
  <c r="D334"/>
  <c r="D338"/>
  <c r="D342"/>
  <c r="D7"/>
  <c r="D15"/>
  <c r="D23"/>
  <c r="D31"/>
  <c r="D39"/>
  <c r="D47"/>
  <c r="D55"/>
  <c r="D63"/>
  <c r="D71"/>
  <c r="D79"/>
  <c r="D87"/>
  <c r="D95"/>
  <c r="D103"/>
  <c r="D111"/>
  <c r="D119"/>
  <c r="D127"/>
  <c r="D133"/>
  <c r="D139"/>
  <c r="D144"/>
  <c r="D149"/>
  <c r="D155"/>
  <c r="D160"/>
  <c r="D165"/>
  <c r="D171"/>
  <c r="D176"/>
  <c r="D181"/>
  <c r="D187"/>
  <c r="D192"/>
  <c r="D197"/>
  <c r="D203"/>
  <c r="D208"/>
  <c r="D213"/>
  <c r="D219"/>
  <c r="D224"/>
  <c r="D229"/>
  <c r="D235"/>
  <c r="D240"/>
  <c r="D245"/>
  <c r="D251"/>
  <c r="D256"/>
  <c r="D261"/>
  <c r="D267"/>
  <c r="D272"/>
  <c r="D277"/>
  <c r="D283"/>
  <c r="D288"/>
  <c r="D293"/>
  <c r="D299"/>
  <c r="D304"/>
  <c r="D309"/>
  <c r="D315"/>
  <c r="D320"/>
  <c r="D325"/>
  <c r="D331"/>
  <c r="D336"/>
  <c r="D341"/>
  <c r="D346"/>
  <c r="D350"/>
  <c r="D354"/>
  <c r="D358"/>
  <c r="D362"/>
  <c r="D366"/>
  <c r="D370"/>
  <c r="D374"/>
  <c r="D378"/>
  <c r="D382"/>
  <c r="D386"/>
  <c r="D390"/>
  <c r="D394"/>
  <c r="D398"/>
  <c r="D402"/>
  <c r="D406"/>
  <c r="D410"/>
  <c r="D414"/>
  <c r="D418"/>
  <c r="D422"/>
  <c r="D426"/>
  <c r="D430"/>
  <c r="D434"/>
  <c r="D438"/>
  <c r="D442"/>
  <c r="D446"/>
  <c r="D450"/>
  <c r="D454"/>
  <c r="D458"/>
  <c r="D8"/>
  <c r="D16"/>
  <c r="D24"/>
  <c r="D32"/>
  <c r="D40"/>
  <c r="D48"/>
  <c r="D56"/>
  <c r="D64"/>
  <c r="D72"/>
  <c r="D80"/>
  <c r="D88"/>
  <c r="D96"/>
  <c r="D104"/>
  <c r="D112"/>
  <c r="D120"/>
  <c r="D128"/>
  <c r="D135"/>
  <c r="D140"/>
  <c r="D145"/>
  <c r="D151"/>
  <c r="D156"/>
  <c r="D161"/>
  <c r="D167"/>
  <c r="D172"/>
  <c r="D177"/>
  <c r="D183"/>
  <c r="D188"/>
  <c r="D193"/>
  <c r="D199"/>
  <c r="D204"/>
  <c r="D209"/>
  <c r="D215"/>
  <c r="D220"/>
  <c r="D225"/>
  <c r="D231"/>
  <c r="D236"/>
  <c r="D241"/>
  <c r="D247"/>
  <c r="D252"/>
  <c r="D257"/>
  <c r="D263"/>
  <c r="D268"/>
  <c r="D273"/>
  <c r="D279"/>
  <c r="D284"/>
  <c r="D289"/>
  <c r="D295"/>
  <c r="D300"/>
  <c r="D305"/>
  <c r="D311"/>
  <c r="D316"/>
  <c r="D321"/>
  <c r="D327"/>
  <c r="D332"/>
  <c r="D337"/>
  <c r="D343"/>
  <c r="D347"/>
  <c r="D351"/>
  <c r="D355"/>
  <c r="D359"/>
  <c r="D363"/>
  <c r="D367"/>
  <c r="D371"/>
  <c r="D375"/>
  <c r="D379"/>
  <c r="D383"/>
  <c r="D387"/>
  <c r="D391"/>
  <c r="D395"/>
  <c r="D399"/>
  <c r="D403"/>
  <c r="D407"/>
  <c r="D411"/>
  <c r="D415"/>
  <c r="D419"/>
  <c r="D423"/>
  <c r="D427"/>
  <c r="D431"/>
  <c r="D435"/>
  <c r="D439"/>
  <c r="D443"/>
  <c r="D447"/>
  <c r="D451"/>
  <c r="D455"/>
  <c r="D459"/>
  <c r="D463"/>
  <c r="D467"/>
  <c r="D471"/>
  <c r="D475"/>
  <c r="D479"/>
  <c r="D483"/>
  <c r="D487"/>
  <c r="D491"/>
  <c r="D495"/>
  <c r="D499"/>
  <c r="D11"/>
  <c r="D27"/>
  <c r="D43"/>
  <c r="D59"/>
  <c r="D75"/>
  <c r="D91"/>
  <c r="D107"/>
  <c r="D123"/>
  <c r="D136"/>
  <c r="D147"/>
  <c r="D157"/>
  <c r="D168"/>
  <c r="D179"/>
  <c r="D189"/>
  <c r="D200"/>
  <c r="D211"/>
  <c r="D221"/>
  <c r="D232"/>
  <c r="D243"/>
  <c r="D253"/>
  <c r="D264"/>
  <c r="D275"/>
  <c r="D285"/>
  <c r="D296"/>
  <c r="D307"/>
  <c r="D317"/>
  <c r="D328"/>
  <c r="D339"/>
  <c r="D348"/>
  <c r="D356"/>
  <c r="D364"/>
  <c r="D372"/>
  <c r="D380"/>
  <c r="D388"/>
  <c r="D396"/>
  <c r="D404"/>
  <c r="D412"/>
  <c r="D420"/>
  <c r="D428"/>
  <c r="D436"/>
  <c r="D444"/>
  <c r="D452"/>
  <c r="D460"/>
  <c r="D465"/>
  <c r="D470"/>
  <c r="D476"/>
  <c r="D481"/>
  <c r="D486"/>
  <c r="D492"/>
  <c r="D497"/>
  <c r="D502"/>
  <c r="D12"/>
  <c r="D28"/>
  <c r="D44"/>
  <c r="D60"/>
  <c r="D76"/>
  <c r="D92"/>
  <c r="D108"/>
  <c r="D124"/>
  <c r="D137"/>
  <c r="D148"/>
  <c r="D159"/>
  <c r="D169"/>
  <c r="D180"/>
  <c r="D191"/>
  <c r="D201"/>
  <c r="D212"/>
  <c r="D223"/>
  <c r="D233"/>
  <c r="D244"/>
  <c r="D255"/>
  <c r="D265"/>
  <c r="D276"/>
  <c r="D287"/>
  <c r="D297"/>
  <c r="D308"/>
  <c r="D319"/>
  <c r="D329"/>
  <c r="D340"/>
  <c r="D349"/>
  <c r="D357"/>
  <c r="D365"/>
  <c r="D373"/>
  <c r="D381"/>
  <c r="D389"/>
  <c r="D397"/>
  <c r="D405"/>
  <c r="D413"/>
  <c r="D19"/>
  <c r="D35"/>
  <c r="D51"/>
  <c r="D67"/>
  <c r="D83"/>
  <c r="D99"/>
  <c r="D115"/>
  <c r="D131"/>
  <c r="D141"/>
  <c r="D152"/>
  <c r="D163"/>
  <c r="D173"/>
  <c r="D184"/>
  <c r="D195"/>
  <c r="D205"/>
  <c r="D216"/>
  <c r="D227"/>
  <c r="D237"/>
  <c r="D248"/>
  <c r="D259"/>
  <c r="D269"/>
  <c r="D280"/>
  <c r="D291"/>
  <c r="D301"/>
  <c r="D312"/>
  <c r="D323"/>
  <c r="D333"/>
  <c r="D344"/>
  <c r="D352"/>
  <c r="D360"/>
  <c r="D368"/>
  <c r="D376"/>
  <c r="D384"/>
  <c r="D392"/>
  <c r="D400"/>
  <c r="D408"/>
  <c r="D416"/>
  <c r="D424"/>
  <c r="D432"/>
  <c r="D440"/>
  <c r="D448"/>
  <c r="D456"/>
  <c r="D462"/>
  <c r="D468"/>
  <c r="D473"/>
  <c r="D478"/>
  <c r="D484"/>
  <c r="D489"/>
  <c r="D494"/>
  <c r="D500"/>
  <c r="D504"/>
  <c r="D20"/>
  <c r="D36"/>
  <c r="D52"/>
  <c r="D68"/>
  <c r="D84"/>
  <c r="D100"/>
  <c r="D116"/>
  <c r="D132"/>
  <c r="D143"/>
  <c r="D153"/>
  <c r="D164"/>
  <c r="D175"/>
  <c r="D185"/>
  <c r="D196"/>
  <c r="D207"/>
  <c r="D217"/>
  <c r="D228"/>
  <c r="D239"/>
  <c r="D249"/>
  <c r="D260"/>
  <c r="D271"/>
  <c r="D281"/>
  <c r="D292"/>
  <c r="D303"/>
  <c r="D313"/>
  <c r="D324"/>
  <c r="D335"/>
  <c r="D345"/>
  <c r="D353"/>
  <c r="D361"/>
  <c r="D369"/>
  <c r="D377"/>
  <c r="D385"/>
  <c r="D393"/>
  <c r="D401"/>
  <c r="D425"/>
  <c r="D441"/>
  <c r="D457"/>
  <c r="D469"/>
  <c r="D480"/>
  <c r="D490"/>
  <c r="D501"/>
  <c r="D433"/>
  <c r="D421"/>
  <c r="D466"/>
  <c r="D488"/>
  <c r="D409"/>
  <c r="D429"/>
  <c r="D445"/>
  <c r="D461"/>
  <c r="D472"/>
  <c r="D482"/>
  <c r="D493"/>
  <c r="D503"/>
  <c r="D417"/>
  <c r="D449"/>
  <c r="D464"/>
  <c r="D474"/>
  <c r="D485"/>
  <c r="D496"/>
  <c r="D4"/>
  <c r="D437"/>
  <c r="D453"/>
  <c r="D477"/>
  <c r="D498"/>
  <c r="E4"/>
  <c r="E8"/>
  <c r="E12"/>
  <c r="E16"/>
  <c r="E20"/>
  <c r="E24"/>
  <c r="E28"/>
  <c r="E32"/>
  <c r="E36"/>
  <c r="E40"/>
  <c r="E44"/>
  <c r="E48"/>
  <c r="E52"/>
  <c r="E56"/>
  <c r="E60"/>
  <c r="E64"/>
  <c r="E68"/>
  <c r="E72"/>
  <c r="E76"/>
  <c r="E80"/>
  <c r="E84"/>
  <c r="E88"/>
  <c r="E92"/>
  <c r="E96"/>
  <c r="E100"/>
  <c r="E5"/>
  <c r="E9"/>
  <c r="E13"/>
  <c r="E17"/>
  <c r="E21"/>
  <c r="E25"/>
  <c r="E29"/>
  <c r="E33"/>
  <c r="E37"/>
  <c r="E41"/>
  <c r="E45"/>
  <c r="E49"/>
  <c r="E53"/>
  <c r="E57"/>
  <c r="E61"/>
  <c r="E65"/>
  <c r="E69"/>
  <c r="E73"/>
  <c r="E77"/>
  <c r="E81"/>
  <c r="E85"/>
  <c r="E89"/>
  <c r="E93"/>
  <c r="E97"/>
  <c r="E101"/>
  <c r="E105"/>
  <c r="E109"/>
  <c r="E113"/>
  <c r="E117"/>
  <c r="E121"/>
  <c r="E125"/>
  <c r="E129"/>
  <c r="E133"/>
  <c r="E137"/>
  <c r="E141"/>
  <c r="E145"/>
  <c r="E149"/>
  <c r="E153"/>
  <c r="E157"/>
  <c r="E161"/>
  <c r="E165"/>
  <c r="E169"/>
  <c r="E173"/>
  <c r="E177"/>
  <c r="E181"/>
  <c r="E185"/>
  <c r="E189"/>
  <c r="E193"/>
  <c r="E197"/>
  <c r="E201"/>
  <c r="E205"/>
  <c r="E209"/>
  <c r="E213"/>
  <c r="E217"/>
  <c r="E221"/>
  <c r="E225"/>
  <c r="E229"/>
  <c r="E233"/>
  <c r="E237"/>
  <c r="E241"/>
  <c r="E245"/>
  <c r="E249"/>
  <c r="E253"/>
  <c r="E257"/>
  <c r="E261"/>
  <c r="E265"/>
  <c r="E269"/>
  <c r="E273"/>
  <c r="E277"/>
  <c r="E281"/>
  <c r="E285"/>
  <c r="E289"/>
  <c r="E293"/>
  <c r="E297"/>
  <c r="E301"/>
  <c r="E305"/>
  <c r="E309"/>
  <c r="E313"/>
  <c r="E317"/>
  <c r="E321"/>
  <c r="E325"/>
  <c r="E329"/>
  <c r="E333"/>
  <c r="E337"/>
  <c r="E341"/>
  <c r="E6"/>
  <c r="E14"/>
  <c r="E22"/>
  <c r="E30"/>
  <c r="E38"/>
  <c r="E46"/>
  <c r="E54"/>
  <c r="E62"/>
  <c r="E70"/>
  <c r="E78"/>
  <c r="E86"/>
  <c r="E94"/>
  <c r="E102"/>
  <c r="E107"/>
  <c r="E112"/>
  <c r="E118"/>
  <c r="E123"/>
  <c r="E128"/>
  <c r="E134"/>
  <c r="E139"/>
  <c r="E144"/>
  <c r="E150"/>
  <c r="E155"/>
  <c r="E160"/>
  <c r="E166"/>
  <c r="E171"/>
  <c r="E176"/>
  <c r="E182"/>
  <c r="E187"/>
  <c r="E192"/>
  <c r="E198"/>
  <c r="E203"/>
  <c r="E208"/>
  <c r="E214"/>
  <c r="E219"/>
  <c r="E224"/>
  <c r="E230"/>
  <c r="E235"/>
  <c r="E240"/>
  <c r="E246"/>
  <c r="E251"/>
  <c r="E256"/>
  <c r="E262"/>
  <c r="E267"/>
  <c r="E272"/>
  <c r="E278"/>
  <c r="E283"/>
  <c r="E288"/>
  <c r="E294"/>
  <c r="E299"/>
  <c r="E304"/>
  <c r="E310"/>
  <c r="E315"/>
  <c r="E320"/>
  <c r="E326"/>
  <c r="E331"/>
  <c r="E336"/>
  <c r="E342"/>
  <c r="E346"/>
  <c r="E350"/>
  <c r="E354"/>
  <c r="E358"/>
  <c r="E362"/>
  <c r="E366"/>
  <c r="E370"/>
  <c r="E374"/>
  <c r="E378"/>
  <c r="E382"/>
  <c r="E386"/>
  <c r="E390"/>
  <c r="E394"/>
  <c r="E398"/>
  <c r="E402"/>
  <c r="E406"/>
  <c r="E410"/>
  <c r="E414"/>
  <c r="E418"/>
  <c r="E422"/>
  <c r="E426"/>
  <c r="E430"/>
  <c r="E434"/>
  <c r="E438"/>
  <c r="E442"/>
  <c r="E446"/>
  <c r="E450"/>
  <c r="E10"/>
  <c r="E18"/>
  <c r="E26"/>
  <c r="E34"/>
  <c r="E42"/>
  <c r="E50"/>
  <c r="E58"/>
  <c r="E66"/>
  <c r="E74"/>
  <c r="E82"/>
  <c r="E90"/>
  <c r="E98"/>
  <c r="E104"/>
  <c r="E110"/>
  <c r="E115"/>
  <c r="E120"/>
  <c r="E126"/>
  <c r="E131"/>
  <c r="E136"/>
  <c r="E142"/>
  <c r="E147"/>
  <c r="E152"/>
  <c r="E158"/>
  <c r="E163"/>
  <c r="E168"/>
  <c r="E174"/>
  <c r="E179"/>
  <c r="E184"/>
  <c r="E190"/>
  <c r="E195"/>
  <c r="E200"/>
  <c r="E206"/>
  <c r="E211"/>
  <c r="E216"/>
  <c r="E222"/>
  <c r="E227"/>
  <c r="E232"/>
  <c r="E238"/>
  <c r="E243"/>
  <c r="E248"/>
  <c r="E254"/>
  <c r="E259"/>
  <c r="E264"/>
  <c r="E270"/>
  <c r="E275"/>
  <c r="E280"/>
  <c r="E286"/>
  <c r="E291"/>
  <c r="E296"/>
  <c r="E302"/>
  <c r="E307"/>
  <c r="E312"/>
  <c r="E318"/>
  <c r="E323"/>
  <c r="E328"/>
  <c r="E334"/>
  <c r="E339"/>
  <c r="E344"/>
  <c r="E348"/>
  <c r="E352"/>
  <c r="E356"/>
  <c r="E360"/>
  <c r="E364"/>
  <c r="E368"/>
  <c r="E372"/>
  <c r="E376"/>
  <c r="E380"/>
  <c r="E384"/>
  <c r="E388"/>
  <c r="E392"/>
  <c r="E396"/>
  <c r="E400"/>
  <c r="E404"/>
  <c r="E408"/>
  <c r="E412"/>
  <c r="E416"/>
  <c r="E7"/>
  <c r="E23"/>
  <c r="E39"/>
  <c r="E55"/>
  <c r="E71"/>
  <c r="E87"/>
  <c r="E103"/>
  <c r="E114"/>
  <c r="E124"/>
  <c r="E135"/>
  <c r="E146"/>
  <c r="E156"/>
  <c r="E167"/>
  <c r="E178"/>
  <c r="E188"/>
  <c r="E199"/>
  <c r="E210"/>
  <c r="E220"/>
  <c r="E231"/>
  <c r="E242"/>
  <c r="E252"/>
  <c r="E263"/>
  <c r="E274"/>
  <c r="E284"/>
  <c r="E295"/>
  <c r="E306"/>
  <c r="E316"/>
  <c r="E327"/>
  <c r="E338"/>
  <c r="E347"/>
  <c r="E355"/>
  <c r="E363"/>
  <c r="E371"/>
  <c r="E379"/>
  <c r="E387"/>
  <c r="E395"/>
  <c r="E403"/>
  <c r="E411"/>
  <c r="E419"/>
  <c r="E424"/>
  <c r="E429"/>
  <c r="E435"/>
  <c r="E440"/>
  <c r="E445"/>
  <c r="E451"/>
  <c r="E455"/>
  <c r="E459"/>
  <c r="E463"/>
  <c r="E467"/>
  <c r="E471"/>
  <c r="E475"/>
  <c r="E479"/>
  <c r="E483"/>
  <c r="E487"/>
  <c r="E491"/>
  <c r="E495"/>
  <c r="E499"/>
  <c r="E503"/>
  <c r="E31"/>
  <c r="E172"/>
  <c r="E194"/>
  <c r="E215"/>
  <c r="E236"/>
  <c r="E258"/>
  <c r="E279"/>
  <c r="E300"/>
  <c r="E332"/>
  <c r="E351"/>
  <c r="E367"/>
  <c r="E383"/>
  <c r="E399"/>
  <c r="E415"/>
  <c r="E427"/>
  <c r="E437"/>
  <c r="E448"/>
  <c r="E461"/>
  <c r="E469"/>
  <c r="E477"/>
  <c r="E485"/>
  <c r="E493"/>
  <c r="E501"/>
  <c r="E35"/>
  <c r="E67"/>
  <c r="E99"/>
  <c r="E122"/>
  <c r="E143"/>
  <c r="E154"/>
  <c r="E175"/>
  <c r="E196"/>
  <c r="E218"/>
  <c r="E239"/>
  <c r="E260"/>
  <c r="E282"/>
  <c r="E303"/>
  <c r="E324"/>
  <c r="E345"/>
  <c r="E361"/>
  <c r="E377"/>
  <c r="E393"/>
  <c r="E409"/>
  <c r="E428"/>
  <c r="E439"/>
  <c r="E449"/>
  <c r="E458"/>
  <c r="E466"/>
  <c r="E474"/>
  <c r="E482"/>
  <c r="E490"/>
  <c r="E498"/>
  <c r="E11"/>
  <c r="E27"/>
  <c r="E43"/>
  <c r="E59"/>
  <c r="E75"/>
  <c r="E91"/>
  <c r="E106"/>
  <c r="E116"/>
  <c r="E127"/>
  <c r="E138"/>
  <c r="E148"/>
  <c r="E159"/>
  <c r="E170"/>
  <c r="E180"/>
  <c r="E191"/>
  <c r="E202"/>
  <c r="E212"/>
  <c r="E223"/>
  <c r="E234"/>
  <c r="E244"/>
  <c r="E255"/>
  <c r="E266"/>
  <c r="E276"/>
  <c r="E287"/>
  <c r="E298"/>
  <c r="E308"/>
  <c r="E319"/>
  <c r="E330"/>
  <c r="E340"/>
  <c r="E349"/>
  <c r="E357"/>
  <c r="E365"/>
  <c r="E373"/>
  <c r="E381"/>
  <c r="E389"/>
  <c r="E397"/>
  <c r="E405"/>
  <c r="E413"/>
  <c r="E420"/>
  <c r="E425"/>
  <c r="E431"/>
  <c r="E436"/>
  <c r="E441"/>
  <c r="E447"/>
  <c r="E452"/>
  <c r="E456"/>
  <c r="E460"/>
  <c r="E464"/>
  <c r="E468"/>
  <c r="E472"/>
  <c r="E476"/>
  <c r="E480"/>
  <c r="E484"/>
  <c r="E488"/>
  <c r="E492"/>
  <c r="E496"/>
  <c r="E500"/>
  <c r="E504"/>
  <c r="E15"/>
  <c r="E47"/>
  <c r="E63"/>
  <c r="E79"/>
  <c r="E95"/>
  <c r="E108"/>
  <c r="E119"/>
  <c r="E130"/>
  <c r="E140"/>
  <c r="E151"/>
  <c r="E162"/>
  <c r="E183"/>
  <c r="E204"/>
  <c r="E226"/>
  <c r="E247"/>
  <c r="E268"/>
  <c r="E290"/>
  <c r="E311"/>
  <c r="E322"/>
  <c r="E343"/>
  <c r="E359"/>
  <c r="E375"/>
  <c r="E391"/>
  <c r="E407"/>
  <c r="E421"/>
  <c r="E432"/>
  <c r="E443"/>
  <c r="E453"/>
  <c r="E457"/>
  <c r="E465"/>
  <c r="E473"/>
  <c r="E481"/>
  <c r="E489"/>
  <c r="E497"/>
  <c r="E19"/>
  <c r="E51"/>
  <c r="E83"/>
  <c r="E111"/>
  <c r="E132"/>
  <c r="E164"/>
  <c r="E186"/>
  <c r="E207"/>
  <c r="E228"/>
  <c r="E250"/>
  <c r="E271"/>
  <c r="E292"/>
  <c r="E314"/>
  <c r="E335"/>
  <c r="E353"/>
  <c r="E369"/>
  <c r="E385"/>
  <c r="E401"/>
  <c r="E417"/>
  <c r="E423"/>
  <c r="E433"/>
  <c r="E444"/>
  <c r="E454"/>
  <c r="E462"/>
  <c r="E470"/>
  <c r="E478"/>
  <c r="E486"/>
  <c r="E494"/>
  <c r="E502"/>
  <c r="G5"/>
  <c r="K5"/>
  <c r="I6"/>
  <c r="M6"/>
  <c r="G7"/>
  <c r="K7"/>
  <c r="I5"/>
  <c r="M5"/>
  <c r="G6"/>
  <c r="K6"/>
  <c r="I7"/>
  <c r="M7"/>
  <c r="G8"/>
  <c r="K8"/>
  <c r="I9"/>
  <c r="M9"/>
  <c r="G10"/>
  <c r="K10"/>
  <c r="I11"/>
  <c r="M11"/>
  <c r="G12"/>
  <c r="K12"/>
  <c r="I13"/>
  <c r="M13"/>
  <c r="G14"/>
  <c r="K14"/>
  <c r="I15"/>
  <c r="M15"/>
  <c r="G16"/>
  <c r="K16"/>
  <c r="I17"/>
  <c r="M17"/>
  <c r="G18"/>
  <c r="K18"/>
  <c r="I19"/>
  <c r="M19"/>
  <c r="G20"/>
  <c r="K20"/>
  <c r="I21"/>
  <c r="M21"/>
  <c r="G22"/>
  <c r="K22"/>
  <c r="I23"/>
  <c r="M23"/>
  <c r="G24"/>
  <c r="K24"/>
  <c r="I25"/>
  <c r="M25"/>
  <c r="G26"/>
  <c r="K26"/>
  <c r="I27"/>
  <c r="M27"/>
  <c r="G28"/>
  <c r="K28"/>
  <c r="I29"/>
  <c r="M29"/>
  <c r="G30"/>
  <c r="K30"/>
  <c r="I31"/>
  <c r="M31"/>
  <c r="G32"/>
  <c r="K32"/>
  <c r="I33"/>
  <c r="M33"/>
  <c r="G34"/>
  <c r="K34"/>
  <c r="I35"/>
  <c r="M35"/>
  <c r="G36"/>
  <c r="K36"/>
  <c r="I37"/>
  <c r="M37"/>
  <c r="G38"/>
  <c r="K38"/>
  <c r="I4"/>
  <c r="L5"/>
  <c r="J6"/>
  <c r="H7"/>
  <c r="J8"/>
  <c r="F9"/>
  <c r="K9"/>
  <c r="F10"/>
  <c r="L10"/>
  <c r="G11"/>
  <c r="L11"/>
  <c r="H12"/>
  <c r="M12"/>
  <c r="H13"/>
  <c r="N13"/>
  <c r="I14"/>
  <c r="N14"/>
  <c r="J15"/>
  <c r="J16"/>
  <c r="F17"/>
  <c r="K17"/>
  <c r="F18"/>
  <c r="L18"/>
  <c r="G19"/>
  <c r="L19"/>
  <c r="H20"/>
  <c r="M20"/>
  <c r="H21"/>
  <c r="N21"/>
  <c r="I22"/>
  <c r="N22"/>
  <c r="J23"/>
  <c r="J24"/>
  <c r="F25"/>
  <c r="K25"/>
  <c r="F26"/>
  <c r="L26"/>
  <c r="G27"/>
  <c r="L27"/>
  <c r="H28"/>
  <c r="M28"/>
  <c r="H29"/>
  <c r="N29"/>
  <c r="I30"/>
  <c r="N30"/>
  <c r="J31"/>
  <c r="J32"/>
  <c r="F33"/>
  <c r="K33"/>
  <c r="F34"/>
  <c r="L34"/>
  <c r="G35"/>
  <c r="L35"/>
  <c r="H36"/>
  <c r="M36"/>
  <c r="H37"/>
  <c r="N37"/>
  <c r="I38"/>
  <c r="N38"/>
  <c r="H39"/>
  <c r="L39"/>
  <c r="F40"/>
  <c r="J40"/>
  <c r="N40"/>
  <c r="H41"/>
  <c r="L41"/>
  <c r="F42"/>
  <c r="J42"/>
  <c r="N42"/>
  <c r="H43"/>
  <c r="L43"/>
  <c r="F44"/>
  <c r="J44"/>
  <c r="N44"/>
  <c r="H45"/>
  <c r="L45"/>
  <c r="F46"/>
  <c r="J46"/>
  <c r="N46"/>
  <c r="H47"/>
  <c r="L47"/>
  <c r="F5"/>
  <c r="N5"/>
  <c r="L6"/>
  <c r="J7"/>
  <c r="F8"/>
  <c r="L8"/>
  <c r="G9"/>
  <c r="L9"/>
  <c r="H10"/>
  <c r="M10"/>
  <c r="H11"/>
  <c r="N11"/>
  <c r="I12"/>
  <c r="N12"/>
  <c r="J13"/>
  <c r="J14"/>
  <c r="F15"/>
  <c r="K15"/>
  <c r="F16"/>
  <c r="L16"/>
  <c r="G17"/>
  <c r="L17"/>
  <c r="H18"/>
  <c r="M18"/>
  <c r="H19"/>
  <c r="N19"/>
  <c r="I20"/>
  <c r="N20"/>
  <c r="J21"/>
  <c r="J22"/>
  <c r="F23"/>
  <c r="K23"/>
  <c r="F24"/>
  <c r="L24"/>
  <c r="G25"/>
  <c r="L25"/>
  <c r="H26"/>
  <c r="M26"/>
  <c r="H27"/>
  <c r="N27"/>
  <c r="I28"/>
  <c r="N28"/>
  <c r="J29"/>
  <c r="J30"/>
  <c r="F31"/>
  <c r="K31"/>
  <c r="F32"/>
  <c r="L32"/>
  <c r="G33"/>
  <c r="L33"/>
  <c r="H34"/>
  <c r="M34"/>
  <c r="H35"/>
  <c r="N35"/>
  <c r="I36"/>
  <c r="N36"/>
  <c r="J37"/>
  <c r="J38"/>
  <c r="I39"/>
  <c r="M39"/>
  <c r="G40"/>
  <c r="K40"/>
  <c r="I41"/>
  <c r="M41"/>
  <c r="H5"/>
  <c r="N6"/>
  <c r="H8"/>
  <c r="H9"/>
  <c r="I10"/>
  <c r="J11"/>
  <c r="J12"/>
  <c r="K13"/>
  <c r="L14"/>
  <c r="L15"/>
  <c r="M16"/>
  <c r="N17"/>
  <c r="N18"/>
  <c r="F21"/>
  <c r="F22"/>
  <c r="G23"/>
  <c r="H24"/>
  <c r="H25"/>
  <c r="I26"/>
  <c r="J27"/>
  <c r="J28"/>
  <c r="K29"/>
  <c r="L30"/>
  <c r="L31"/>
  <c r="M32"/>
  <c r="N33"/>
  <c r="N34"/>
  <c r="F37"/>
  <c r="F38"/>
  <c r="F39"/>
  <c r="N39"/>
  <c r="L40"/>
  <c r="J41"/>
  <c r="G42"/>
  <c r="L42"/>
  <c r="G43"/>
  <c r="M43"/>
  <c r="H44"/>
  <c r="M44"/>
  <c r="I45"/>
  <c r="N45"/>
  <c r="I46"/>
  <c r="J47"/>
  <c r="I48"/>
  <c r="M48"/>
  <c r="G49"/>
  <c r="K49"/>
  <c r="I50"/>
  <c r="M50"/>
  <c r="G51"/>
  <c r="K51"/>
  <c r="I52"/>
  <c r="M52"/>
  <c r="G53"/>
  <c r="K53"/>
  <c r="I54"/>
  <c r="M54"/>
  <c r="G55"/>
  <c r="K55"/>
  <c r="I56"/>
  <c r="M56"/>
  <c r="G57"/>
  <c r="K57"/>
  <c r="I58"/>
  <c r="M58"/>
  <c r="G59"/>
  <c r="K59"/>
  <c r="I60"/>
  <c r="M60"/>
  <c r="G61"/>
  <c r="K61"/>
  <c r="I62"/>
  <c r="M62"/>
  <c r="G63"/>
  <c r="K63"/>
  <c r="I64"/>
  <c r="M64"/>
  <c r="G65"/>
  <c r="K65"/>
  <c r="I66"/>
  <c r="M66"/>
  <c r="G67"/>
  <c r="K67"/>
  <c r="I68"/>
  <c r="M68"/>
  <c r="G69"/>
  <c r="K69"/>
  <c r="I70"/>
  <c r="M70"/>
  <c r="G71"/>
  <c r="K71"/>
  <c r="I72"/>
  <c r="M72"/>
  <c r="G73"/>
  <c r="K73"/>
  <c r="I74"/>
  <c r="M74"/>
  <c r="G75"/>
  <c r="K75"/>
  <c r="I76"/>
  <c r="M76"/>
  <c r="G77"/>
  <c r="K77"/>
  <c r="I78"/>
  <c r="M78"/>
  <c r="G79"/>
  <c r="K79"/>
  <c r="I80"/>
  <c r="M80"/>
  <c r="G81"/>
  <c r="K81"/>
  <c r="I82"/>
  <c r="M82"/>
  <c r="G83"/>
  <c r="K83"/>
  <c r="I84"/>
  <c r="M84"/>
  <c r="G85"/>
  <c r="K85"/>
  <c r="I86"/>
  <c r="M86"/>
  <c r="G87"/>
  <c r="K87"/>
  <c r="I88"/>
  <c r="M88"/>
  <c r="G89"/>
  <c r="K89"/>
  <c r="I90"/>
  <c r="M90"/>
  <c r="G91"/>
  <c r="K91"/>
  <c r="I92"/>
  <c r="M92"/>
  <c r="G93"/>
  <c r="K93"/>
  <c r="I94"/>
  <c r="M94"/>
  <c r="G95"/>
  <c r="K95"/>
  <c r="F6"/>
  <c r="L7"/>
  <c r="M8"/>
  <c r="N9"/>
  <c r="N10"/>
  <c r="F13"/>
  <c r="F14"/>
  <c r="G15"/>
  <c r="H16"/>
  <c r="H17"/>
  <c r="I18"/>
  <c r="J19"/>
  <c r="J20"/>
  <c r="K21"/>
  <c r="L22"/>
  <c r="L23"/>
  <c r="M24"/>
  <c r="N25"/>
  <c r="N26"/>
  <c r="F29"/>
  <c r="F30"/>
  <c r="G31"/>
  <c r="H32"/>
  <c r="H33"/>
  <c r="I34"/>
  <c r="J35"/>
  <c r="J36"/>
  <c r="K37"/>
  <c r="L38"/>
  <c r="J39"/>
  <c r="H40"/>
  <c r="F41"/>
  <c r="N41"/>
  <c r="I42"/>
  <c r="J43"/>
  <c r="K44"/>
  <c r="F45"/>
  <c r="K45"/>
  <c r="G46"/>
  <c r="L46"/>
  <c r="G47"/>
  <c r="M47"/>
  <c r="G48"/>
  <c r="K48"/>
  <c r="I49"/>
  <c r="M49"/>
  <c r="G50"/>
  <c r="K50"/>
  <c r="I51"/>
  <c r="M51"/>
  <c r="G52"/>
  <c r="K52"/>
  <c r="I53"/>
  <c r="M53"/>
  <c r="G54"/>
  <c r="K54"/>
  <c r="I55"/>
  <c r="M55"/>
  <c r="G56"/>
  <c r="K56"/>
  <c r="I57"/>
  <c r="M57"/>
  <c r="G58"/>
  <c r="K58"/>
  <c r="I59"/>
  <c r="M59"/>
  <c r="G60"/>
  <c r="K60"/>
  <c r="I61"/>
  <c r="M61"/>
  <c r="G62"/>
  <c r="K62"/>
  <c r="I63"/>
  <c r="M63"/>
  <c r="G64"/>
  <c r="K64"/>
  <c r="I65"/>
  <c r="M65"/>
  <c r="G66"/>
  <c r="K66"/>
  <c r="I67"/>
  <c r="M67"/>
  <c r="G68"/>
  <c r="K68"/>
  <c r="I69"/>
  <c r="M69"/>
  <c r="G70"/>
  <c r="K70"/>
  <c r="I71"/>
  <c r="M71"/>
  <c r="G72"/>
  <c r="K72"/>
  <c r="I73"/>
  <c r="M73"/>
  <c r="G74"/>
  <c r="K74"/>
  <c r="I75"/>
  <c r="M75"/>
  <c r="G76"/>
  <c r="K76"/>
  <c r="I77"/>
  <c r="M77"/>
  <c r="G78"/>
  <c r="K78"/>
  <c r="I79"/>
  <c r="M79"/>
  <c r="G80"/>
  <c r="K80"/>
  <c r="I81"/>
  <c r="M81"/>
  <c r="G82"/>
  <c r="K82"/>
  <c r="I83"/>
  <c r="M83"/>
  <c r="G84"/>
  <c r="K84"/>
  <c r="I85"/>
  <c r="M85"/>
  <c r="G86"/>
  <c r="K86"/>
  <c r="I87"/>
  <c r="M87"/>
  <c r="G88"/>
  <c r="K88"/>
  <c r="I89"/>
  <c r="M89"/>
  <c r="G90"/>
  <c r="K90"/>
  <c r="I91"/>
  <c r="M91"/>
  <c r="G92"/>
  <c r="K92"/>
  <c r="I93"/>
  <c r="M93"/>
  <c r="G94"/>
  <c r="K94"/>
  <c r="I95"/>
  <c r="M95"/>
  <c r="G96"/>
  <c r="K96"/>
  <c r="I97"/>
  <c r="J5"/>
  <c r="I8"/>
  <c r="J10"/>
  <c r="L12"/>
  <c r="M14"/>
  <c r="N16"/>
  <c r="F19"/>
  <c r="G21"/>
  <c r="H23"/>
  <c r="J25"/>
  <c r="K27"/>
  <c r="L29"/>
  <c r="N31"/>
  <c r="F36"/>
  <c r="H38"/>
  <c r="K41"/>
  <c r="M42"/>
  <c r="N43"/>
  <c r="F47"/>
  <c r="F48"/>
  <c r="N48"/>
  <c r="L49"/>
  <c r="J50"/>
  <c r="H51"/>
  <c r="F52"/>
  <c r="N52"/>
  <c r="L53"/>
  <c r="J54"/>
  <c r="H55"/>
  <c r="F56"/>
  <c r="N56"/>
  <c r="L57"/>
  <c r="J58"/>
  <c r="H59"/>
  <c r="F60"/>
  <c r="N60"/>
  <c r="L61"/>
  <c r="J62"/>
  <c r="H63"/>
  <c r="F64"/>
  <c r="N64"/>
  <c r="L65"/>
  <c r="J66"/>
  <c r="H67"/>
  <c r="F68"/>
  <c r="N68"/>
  <c r="L69"/>
  <c r="J70"/>
  <c r="H71"/>
  <c r="F72"/>
  <c r="N72"/>
  <c r="L73"/>
  <c r="J74"/>
  <c r="H75"/>
  <c r="F76"/>
  <c r="N76"/>
  <c r="L77"/>
  <c r="J78"/>
  <c r="H79"/>
  <c r="F80"/>
  <c r="N80"/>
  <c r="L81"/>
  <c r="J82"/>
  <c r="H83"/>
  <c r="F84"/>
  <c r="N84"/>
  <c r="L85"/>
  <c r="J86"/>
  <c r="H87"/>
  <c r="F88"/>
  <c r="N88"/>
  <c r="L89"/>
  <c r="J90"/>
  <c r="H91"/>
  <c r="F92"/>
  <c r="N92"/>
  <c r="L93"/>
  <c r="J94"/>
  <c r="H95"/>
  <c r="F96"/>
  <c r="L96"/>
  <c r="G97"/>
  <c r="L97"/>
  <c r="F98"/>
  <c r="J98"/>
  <c r="N98"/>
  <c r="H99"/>
  <c r="L99"/>
  <c r="F100"/>
  <c r="J100"/>
  <c r="N100"/>
  <c r="H101"/>
  <c r="L101"/>
  <c r="F102"/>
  <c r="J102"/>
  <c r="N102"/>
  <c r="H103"/>
  <c r="L103"/>
  <c r="F104"/>
  <c r="J104"/>
  <c r="N104"/>
  <c r="H105"/>
  <c r="L105"/>
  <c r="F106"/>
  <c r="J106"/>
  <c r="N106"/>
  <c r="H107"/>
  <c r="L107"/>
  <c r="F108"/>
  <c r="J108"/>
  <c r="N108"/>
  <c r="H109"/>
  <c r="L109"/>
  <c r="F110"/>
  <c r="J110"/>
  <c r="N110"/>
  <c r="H111"/>
  <c r="L111"/>
  <c r="F112"/>
  <c r="J112"/>
  <c r="N112"/>
  <c r="H113"/>
  <c r="L113"/>
  <c r="F114"/>
  <c r="J114"/>
  <c r="N114"/>
  <c r="H115"/>
  <c r="L115"/>
  <c r="F116"/>
  <c r="J116"/>
  <c r="N116"/>
  <c r="H117"/>
  <c r="L117"/>
  <c r="F118"/>
  <c r="J118"/>
  <c r="N118"/>
  <c r="H119"/>
  <c r="L119"/>
  <c r="F120"/>
  <c r="J120"/>
  <c r="N120"/>
  <c r="H121"/>
  <c r="L121"/>
  <c r="F122"/>
  <c r="J122"/>
  <c r="N122"/>
  <c r="H123"/>
  <c r="L123"/>
  <c r="F124"/>
  <c r="J124"/>
  <c r="N124"/>
  <c r="H125"/>
  <c r="L125"/>
  <c r="F126"/>
  <c r="J126"/>
  <c r="N126"/>
  <c r="H127"/>
  <c r="L127"/>
  <c r="F128"/>
  <c r="J128"/>
  <c r="N128"/>
  <c r="H129"/>
  <c r="L129"/>
  <c r="F130"/>
  <c r="J130"/>
  <c r="N130"/>
  <c r="F7"/>
  <c r="J9"/>
  <c r="K11"/>
  <c r="L13"/>
  <c r="N15"/>
  <c r="F20"/>
  <c r="H22"/>
  <c r="I24"/>
  <c r="J26"/>
  <c r="L28"/>
  <c r="M30"/>
  <c r="N32"/>
  <c r="F35"/>
  <c r="G37"/>
  <c r="G39"/>
  <c r="M40"/>
  <c r="H42"/>
  <c r="I43"/>
  <c r="I44"/>
  <c r="J45"/>
  <c r="K46"/>
  <c r="K47"/>
  <c r="J48"/>
  <c r="H49"/>
  <c r="F50"/>
  <c r="N50"/>
  <c r="L51"/>
  <c r="J52"/>
  <c r="H53"/>
  <c r="F54"/>
  <c r="N54"/>
  <c r="L55"/>
  <c r="J56"/>
  <c r="H57"/>
  <c r="F58"/>
  <c r="N58"/>
  <c r="L59"/>
  <c r="J60"/>
  <c r="H61"/>
  <c r="F62"/>
  <c r="N62"/>
  <c r="L63"/>
  <c r="J64"/>
  <c r="H65"/>
  <c r="F66"/>
  <c r="N66"/>
  <c r="L67"/>
  <c r="J68"/>
  <c r="H69"/>
  <c r="F70"/>
  <c r="N70"/>
  <c r="L71"/>
  <c r="J72"/>
  <c r="H73"/>
  <c r="F74"/>
  <c r="N74"/>
  <c r="L75"/>
  <c r="J76"/>
  <c r="H77"/>
  <c r="F78"/>
  <c r="N78"/>
  <c r="L79"/>
  <c r="J80"/>
  <c r="H81"/>
  <c r="F82"/>
  <c r="N82"/>
  <c r="L83"/>
  <c r="J84"/>
  <c r="H85"/>
  <c r="F86"/>
  <c r="N86"/>
  <c r="L87"/>
  <c r="J88"/>
  <c r="H89"/>
  <c r="F90"/>
  <c r="N90"/>
  <c r="L91"/>
  <c r="J92"/>
  <c r="H93"/>
  <c r="F94"/>
  <c r="N94"/>
  <c r="L95"/>
  <c r="I96"/>
  <c r="N96"/>
  <c r="J97"/>
  <c r="N97"/>
  <c r="H98"/>
  <c r="L98"/>
  <c r="F99"/>
  <c r="J99"/>
  <c r="N99"/>
  <c r="H100"/>
  <c r="L100"/>
  <c r="F101"/>
  <c r="J101"/>
  <c r="N101"/>
  <c r="H102"/>
  <c r="L102"/>
  <c r="F103"/>
  <c r="J103"/>
  <c r="N103"/>
  <c r="H104"/>
  <c r="L104"/>
  <c r="F105"/>
  <c r="J105"/>
  <c r="N105"/>
  <c r="H106"/>
  <c r="L106"/>
  <c r="F107"/>
  <c r="J107"/>
  <c r="N107"/>
  <c r="H108"/>
  <c r="L108"/>
  <c r="F109"/>
  <c r="J109"/>
  <c r="N109"/>
  <c r="H110"/>
  <c r="L110"/>
  <c r="F111"/>
  <c r="J111"/>
  <c r="N111"/>
  <c r="H112"/>
  <c r="L112"/>
  <c r="F113"/>
  <c r="J113"/>
  <c r="N113"/>
  <c r="H114"/>
  <c r="L114"/>
  <c r="F115"/>
  <c r="J115"/>
  <c r="N115"/>
  <c r="H116"/>
  <c r="L116"/>
  <c r="F117"/>
  <c r="J117"/>
  <c r="N117"/>
  <c r="H118"/>
  <c r="L118"/>
  <c r="F119"/>
  <c r="J119"/>
  <c r="N119"/>
  <c r="H120"/>
  <c r="L120"/>
  <c r="F121"/>
  <c r="J121"/>
  <c r="N121"/>
  <c r="H122"/>
  <c r="L122"/>
  <c r="F123"/>
  <c r="J123"/>
  <c r="N123"/>
  <c r="H124"/>
  <c r="L124"/>
  <c r="F125"/>
  <c r="J125"/>
  <c r="N125"/>
  <c r="H126"/>
  <c r="L126"/>
  <c r="F127"/>
  <c r="J127"/>
  <c r="N127"/>
  <c r="H128"/>
  <c r="L128"/>
  <c r="F129"/>
  <c r="J129"/>
  <c r="N129"/>
  <c r="H130"/>
  <c r="L130"/>
  <c r="F131"/>
  <c r="J131"/>
  <c r="N131"/>
  <c r="H132"/>
  <c r="L132"/>
  <c r="F133"/>
  <c r="J133"/>
  <c r="N133"/>
  <c r="H134"/>
  <c r="L134"/>
  <c r="F135"/>
  <c r="J135"/>
  <c r="N135"/>
  <c r="H136"/>
  <c r="L136"/>
  <c r="F137"/>
  <c r="H6"/>
  <c r="F11"/>
  <c r="H15"/>
  <c r="K19"/>
  <c r="N23"/>
  <c r="F28"/>
  <c r="I32"/>
  <c r="L36"/>
  <c r="I40"/>
  <c r="F43"/>
  <c r="G45"/>
  <c r="I47"/>
  <c r="F49"/>
  <c r="L50"/>
  <c r="H52"/>
  <c r="N53"/>
  <c r="J55"/>
  <c r="F57"/>
  <c r="L58"/>
  <c r="H60"/>
  <c r="N61"/>
  <c r="J63"/>
  <c r="F65"/>
  <c r="L66"/>
  <c r="H68"/>
  <c r="N69"/>
  <c r="J71"/>
  <c r="F73"/>
  <c r="L74"/>
  <c r="H76"/>
  <c r="N77"/>
  <c r="J79"/>
  <c r="F81"/>
  <c r="L82"/>
  <c r="H84"/>
  <c r="N85"/>
  <c r="J87"/>
  <c r="F89"/>
  <c r="L90"/>
  <c r="H92"/>
  <c r="N93"/>
  <c r="J95"/>
  <c r="M96"/>
  <c r="M97"/>
  <c r="K98"/>
  <c r="I99"/>
  <c r="G100"/>
  <c r="M101"/>
  <c r="K102"/>
  <c r="I103"/>
  <c r="G104"/>
  <c r="M105"/>
  <c r="K106"/>
  <c r="I107"/>
  <c r="G108"/>
  <c r="M109"/>
  <c r="K110"/>
  <c r="I111"/>
  <c r="G112"/>
  <c r="M113"/>
  <c r="K114"/>
  <c r="I115"/>
  <c r="G116"/>
  <c r="M117"/>
  <c r="K118"/>
  <c r="I119"/>
  <c r="G120"/>
  <c r="M121"/>
  <c r="K122"/>
  <c r="I123"/>
  <c r="G124"/>
  <c r="M125"/>
  <c r="K126"/>
  <c r="I127"/>
  <c r="G128"/>
  <c r="M129"/>
  <c r="K130"/>
  <c r="H131"/>
  <c r="N7"/>
  <c r="F12"/>
  <c r="I16"/>
  <c r="L20"/>
  <c r="N24"/>
  <c r="G29"/>
  <c r="J33"/>
  <c r="L37"/>
  <c r="G41"/>
  <c r="K43"/>
  <c r="M45"/>
  <c r="N47"/>
  <c r="J49"/>
  <c r="F51"/>
  <c r="L52"/>
  <c r="H54"/>
  <c r="N55"/>
  <c r="J57"/>
  <c r="F59"/>
  <c r="L60"/>
  <c r="H62"/>
  <c r="N63"/>
  <c r="J65"/>
  <c r="F67"/>
  <c r="L68"/>
  <c r="H70"/>
  <c r="N71"/>
  <c r="J73"/>
  <c r="F75"/>
  <c r="L76"/>
  <c r="H78"/>
  <c r="N79"/>
  <c r="J81"/>
  <c r="F83"/>
  <c r="L84"/>
  <c r="H86"/>
  <c r="N87"/>
  <c r="J89"/>
  <c r="F91"/>
  <c r="L92"/>
  <c r="H94"/>
  <c r="N95"/>
  <c r="F97"/>
  <c r="M98"/>
  <c r="K99"/>
  <c r="I100"/>
  <c r="G101"/>
  <c r="M102"/>
  <c r="K103"/>
  <c r="I104"/>
  <c r="G105"/>
  <c r="M106"/>
  <c r="K107"/>
  <c r="I108"/>
  <c r="G109"/>
  <c r="M110"/>
  <c r="K111"/>
  <c r="I112"/>
  <c r="G113"/>
  <c r="M114"/>
  <c r="K115"/>
  <c r="I116"/>
  <c r="G117"/>
  <c r="M118"/>
  <c r="K119"/>
  <c r="I120"/>
  <c r="G121"/>
  <c r="M122"/>
  <c r="K123"/>
  <c r="I124"/>
  <c r="G125"/>
  <c r="M126"/>
  <c r="K127"/>
  <c r="I128"/>
  <c r="G129"/>
  <c r="M130"/>
  <c r="N8"/>
  <c r="J17"/>
  <c r="J34"/>
  <c r="H46"/>
  <c r="N49"/>
  <c r="F53"/>
  <c r="H56"/>
  <c r="J59"/>
  <c r="L62"/>
  <c r="N65"/>
  <c r="F69"/>
  <c r="H72"/>
  <c r="J75"/>
  <c r="L78"/>
  <c r="N81"/>
  <c r="F85"/>
  <c r="H88"/>
  <c r="J91"/>
  <c r="L94"/>
  <c r="H97"/>
  <c r="K100"/>
  <c r="G102"/>
  <c r="M103"/>
  <c r="I105"/>
  <c r="K108"/>
  <c r="G110"/>
  <c r="M111"/>
  <c r="I113"/>
  <c r="K116"/>
  <c r="G118"/>
  <c r="M119"/>
  <c r="I121"/>
  <c r="K124"/>
  <c r="G126"/>
  <c r="M127"/>
  <c r="I129"/>
  <c r="L131"/>
  <c r="G132"/>
  <c r="M132"/>
  <c r="H133"/>
  <c r="M133"/>
  <c r="I134"/>
  <c r="N134"/>
  <c r="I135"/>
  <c r="J136"/>
  <c r="J137"/>
  <c r="N137"/>
  <c r="H138"/>
  <c r="L138"/>
  <c r="F139"/>
  <c r="J139"/>
  <c r="N139"/>
  <c r="H140"/>
  <c r="L140"/>
  <c r="F141"/>
  <c r="J141"/>
  <c r="N141"/>
  <c r="H142"/>
  <c r="L142"/>
  <c r="F143"/>
  <c r="J143"/>
  <c r="N143"/>
  <c r="H144"/>
  <c r="L144"/>
  <c r="F145"/>
  <c r="J145"/>
  <c r="N145"/>
  <c r="H146"/>
  <c r="L146"/>
  <c r="F147"/>
  <c r="J147"/>
  <c r="N147"/>
  <c r="H148"/>
  <c r="L148"/>
  <c r="F149"/>
  <c r="J149"/>
  <c r="N149"/>
  <c r="H150"/>
  <c r="L150"/>
  <c r="F151"/>
  <c r="J151"/>
  <c r="N151"/>
  <c r="H152"/>
  <c r="L152"/>
  <c r="F153"/>
  <c r="J153"/>
  <c r="N153"/>
  <c r="H154"/>
  <c r="L154"/>
  <c r="F155"/>
  <c r="J155"/>
  <c r="N155"/>
  <c r="H156"/>
  <c r="L156"/>
  <c r="F157"/>
  <c r="J157"/>
  <c r="N157"/>
  <c r="H158"/>
  <c r="L158"/>
  <c r="F159"/>
  <c r="J159"/>
  <c r="N159"/>
  <c r="H160"/>
  <c r="L160"/>
  <c r="F161"/>
  <c r="J161"/>
  <c r="N161"/>
  <c r="H162"/>
  <c r="L162"/>
  <c r="F163"/>
  <c r="J163"/>
  <c r="N163"/>
  <c r="H164"/>
  <c r="L164"/>
  <c r="F165"/>
  <c r="J165"/>
  <c r="N165"/>
  <c r="H166"/>
  <c r="L166"/>
  <c r="F167"/>
  <c r="J167"/>
  <c r="N167"/>
  <c r="H168"/>
  <c r="L168"/>
  <c r="F169"/>
  <c r="J169"/>
  <c r="N169"/>
  <c r="H170"/>
  <c r="L170"/>
  <c r="F171"/>
  <c r="J171"/>
  <c r="N171"/>
  <c r="H172"/>
  <c r="L172"/>
  <c r="F173"/>
  <c r="J173"/>
  <c r="N173"/>
  <c r="H174"/>
  <c r="L174"/>
  <c r="F175"/>
  <c r="J175"/>
  <c r="N175"/>
  <c r="H176"/>
  <c r="L176"/>
  <c r="F177"/>
  <c r="J177"/>
  <c r="N177"/>
  <c r="H178"/>
  <c r="L178"/>
  <c r="F179"/>
  <c r="J179"/>
  <c r="N179"/>
  <c r="H180"/>
  <c r="L180"/>
  <c r="F181"/>
  <c r="J181"/>
  <c r="N181"/>
  <c r="H182"/>
  <c r="L182"/>
  <c r="J18"/>
  <c r="F27"/>
  <c r="K35"/>
  <c r="K42"/>
  <c r="M46"/>
  <c r="H50"/>
  <c r="J53"/>
  <c r="L56"/>
  <c r="N59"/>
  <c r="F63"/>
  <c r="H66"/>
  <c r="J69"/>
  <c r="L72"/>
  <c r="N75"/>
  <c r="F79"/>
  <c r="H82"/>
  <c r="J85"/>
  <c r="L88"/>
  <c r="N91"/>
  <c r="F95"/>
  <c r="K97"/>
  <c r="G99"/>
  <c r="M100"/>
  <c r="I102"/>
  <c r="K105"/>
  <c r="G107"/>
  <c r="M108"/>
  <c r="I110"/>
  <c r="K113"/>
  <c r="G115"/>
  <c r="M116"/>
  <c r="I118"/>
  <c r="K121"/>
  <c r="G123"/>
  <c r="M124"/>
  <c r="I126"/>
  <c r="K129"/>
  <c r="G131"/>
  <c r="M131"/>
  <c r="I132"/>
  <c r="N132"/>
  <c r="I133"/>
  <c r="J134"/>
  <c r="K135"/>
  <c r="F136"/>
  <c r="K136"/>
  <c r="G137"/>
  <c r="K137"/>
  <c r="I138"/>
  <c r="M138"/>
  <c r="G139"/>
  <c r="K139"/>
  <c r="I140"/>
  <c r="M140"/>
  <c r="G141"/>
  <c r="K141"/>
  <c r="I142"/>
  <c r="M142"/>
  <c r="G143"/>
  <c r="K143"/>
  <c r="I144"/>
  <c r="M144"/>
  <c r="G145"/>
  <c r="K145"/>
  <c r="I146"/>
  <c r="M146"/>
  <c r="G147"/>
  <c r="K147"/>
  <c r="I148"/>
  <c r="M148"/>
  <c r="G149"/>
  <c r="K149"/>
  <c r="I150"/>
  <c r="M150"/>
  <c r="G151"/>
  <c r="K151"/>
  <c r="I152"/>
  <c r="M152"/>
  <c r="G153"/>
  <c r="K153"/>
  <c r="I154"/>
  <c r="M154"/>
  <c r="G155"/>
  <c r="K155"/>
  <c r="I156"/>
  <c r="M156"/>
  <c r="G157"/>
  <c r="K157"/>
  <c r="I158"/>
  <c r="M158"/>
  <c r="G159"/>
  <c r="K159"/>
  <c r="I160"/>
  <c r="M160"/>
  <c r="G161"/>
  <c r="K161"/>
  <c r="I162"/>
  <c r="M162"/>
  <c r="G163"/>
  <c r="K163"/>
  <c r="I164"/>
  <c r="M164"/>
  <c r="G165"/>
  <c r="K165"/>
  <c r="I166"/>
  <c r="M166"/>
  <c r="G167"/>
  <c r="K167"/>
  <c r="I168"/>
  <c r="M168"/>
  <c r="G169"/>
  <c r="K169"/>
  <c r="I170"/>
  <c r="M170"/>
  <c r="G171"/>
  <c r="K171"/>
  <c r="I172"/>
  <c r="M172"/>
  <c r="G173"/>
  <c r="K173"/>
  <c r="I174"/>
  <c r="M174"/>
  <c r="G175"/>
  <c r="K175"/>
  <c r="I176"/>
  <c r="M176"/>
  <c r="G177"/>
  <c r="K177"/>
  <c r="I178"/>
  <c r="M178"/>
  <c r="G179"/>
  <c r="K179"/>
  <c r="I180"/>
  <c r="M180"/>
  <c r="G181"/>
  <c r="K181"/>
  <c r="I182"/>
  <c r="M182"/>
  <c r="G183"/>
  <c r="K183"/>
  <c r="G13"/>
  <c r="H30"/>
  <c r="G44"/>
  <c r="J51"/>
  <c r="N57"/>
  <c r="H64"/>
  <c r="L70"/>
  <c r="F77"/>
  <c r="J83"/>
  <c r="N89"/>
  <c r="H96"/>
  <c r="M99"/>
  <c r="G106"/>
  <c r="I109"/>
  <c r="K112"/>
  <c r="M115"/>
  <c r="G122"/>
  <c r="I125"/>
  <c r="K128"/>
  <c r="I131"/>
  <c r="J132"/>
  <c r="K133"/>
  <c r="K134"/>
  <c r="L135"/>
  <c r="M136"/>
  <c r="L137"/>
  <c r="J138"/>
  <c r="H139"/>
  <c r="F140"/>
  <c r="N140"/>
  <c r="L141"/>
  <c r="J142"/>
  <c r="H143"/>
  <c r="F144"/>
  <c r="N144"/>
  <c r="L145"/>
  <c r="J146"/>
  <c r="H147"/>
  <c r="F148"/>
  <c r="N148"/>
  <c r="L149"/>
  <c r="J150"/>
  <c r="H151"/>
  <c r="F152"/>
  <c r="N152"/>
  <c r="L153"/>
  <c r="J154"/>
  <c r="H155"/>
  <c r="F156"/>
  <c r="N156"/>
  <c r="L157"/>
  <c r="J158"/>
  <c r="H159"/>
  <c r="F160"/>
  <c r="N160"/>
  <c r="L161"/>
  <c r="J162"/>
  <c r="H163"/>
  <c r="F164"/>
  <c r="N164"/>
  <c r="L165"/>
  <c r="J166"/>
  <c r="H167"/>
  <c r="F168"/>
  <c r="N168"/>
  <c r="L169"/>
  <c r="J170"/>
  <c r="H171"/>
  <c r="F172"/>
  <c r="N172"/>
  <c r="L173"/>
  <c r="J174"/>
  <c r="H175"/>
  <c r="F176"/>
  <c r="N176"/>
  <c r="L177"/>
  <c r="J178"/>
  <c r="H179"/>
  <c r="F180"/>
  <c r="N180"/>
  <c r="L181"/>
  <c r="J182"/>
  <c r="F183"/>
  <c r="L183"/>
  <c r="F184"/>
  <c r="J184"/>
  <c r="N184"/>
  <c r="H185"/>
  <c r="L185"/>
  <c r="F186"/>
  <c r="J186"/>
  <c r="N186"/>
  <c r="H187"/>
  <c r="L187"/>
  <c r="F188"/>
  <c r="J188"/>
  <c r="N188"/>
  <c r="H189"/>
  <c r="L189"/>
  <c r="F190"/>
  <c r="J190"/>
  <c r="N190"/>
  <c r="H191"/>
  <c r="L191"/>
  <c r="F192"/>
  <c r="J192"/>
  <c r="N192"/>
  <c r="H193"/>
  <c r="L193"/>
  <c r="F194"/>
  <c r="J194"/>
  <c r="N194"/>
  <c r="H195"/>
  <c r="L195"/>
  <c r="F196"/>
  <c r="J196"/>
  <c r="N196"/>
  <c r="H197"/>
  <c r="L197"/>
  <c r="F198"/>
  <c r="J198"/>
  <c r="N198"/>
  <c r="H199"/>
  <c r="L199"/>
  <c r="F200"/>
  <c r="J200"/>
  <c r="N200"/>
  <c r="H201"/>
  <c r="L201"/>
  <c r="F202"/>
  <c r="J202"/>
  <c r="N202"/>
  <c r="H203"/>
  <c r="L203"/>
  <c r="F204"/>
  <c r="J204"/>
  <c r="N204"/>
  <c r="H205"/>
  <c r="L205"/>
  <c r="F206"/>
  <c r="J206"/>
  <c r="N206"/>
  <c r="H207"/>
  <c r="L207"/>
  <c r="F208"/>
  <c r="J208"/>
  <c r="N208"/>
  <c r="H209"/>
  <c r="L209"/>
  <c r="F210"/>
  <c r="J210"/>
  <c r="N210"/>
  <c r="H211"/>
  <c r="L211"/>
  <c r="F212"/>
  <c r="J212"/>
  <c r="N212"/>
  <c r="H213"/>
  <c r="L213"/>
  <c r="F214"/>
  <c r="J214"/>
  <c r="N214"/>
  <c r="H215"/>
  <c r="L215"/>
  <c r="F216"/>
  <c r="J216"/>
  <c r="N216"/>
  <c r="H217"/>
  <c r="L217"/>
  <c r="F218"/>
  <c r="J218"/>
  <c r="N218"/>
  <c r="H219"/>
  <c r="L219"/>
  <c r="F220"/>
  <c r="J220"/>
  <c r="N220"/>
  <c r="H221"/>
  <c r="L221"/>
  <c r="F222"/>
  <c r="J222"/>
  <c r="N222"/>
  <c r="H223"/>
  <c r="L223"/>
  <c r="F224"/>
  <c r="J224"/>
  <c r="N224"/>
  <c r="H225"/>
  <c r="L225"/>
  <c r="F226"/>
  <c r="J226"/>
  <c r="N226"/>
  <c r="H227"/>
  <c r="L227"/>
  <c r="F228"/>
  <c r="J228"/>
  <c r="N228"/>
  <c r="H229"/>
  <c r="L229"/>
  <c r="F230"/>
  <c r="J230"/>
  <c r="N230"/>
  <c r="H231"/>
  <c r="L231"/>
  <c r="F232"/>
  <c r="J232"/>
  <c r="N232"/>
  <c r="H233"/>
  <c r="L233"/>
  <c r="F234"/>
  <c r="J234"/>
  <c r="N234"/>
  <c r="H235"/>
  <c r="L235"/>
  <c r="F236"/>
  <c r="J236"/>
  <c r="N236"/>
  <c r="H237"/>
  <c r="L237"/>
  <c r="F238"/>
  <c r="J238"/>
  <c r="N238"/>
  <c r="H239"/>
  <c r="L239"/>
  <c r="F240"/>
  <c r="J240"/>
  <c r="N240"/>
  <c r="H241"/>
  <c r="L241"/>
  <c r="F242"/>
  <c r="J242"/>
  <c r="N242"/>
  <c r="H243"/>
  <c r="L243"/>
  <c r="F244"/>
  <c r="J244"/>
  <c r="N244"/>
  <c r="H245"/>
  <c r="L245"/>
  <c r="F246"/>
  <c r="J246"/>
  <c r="N246"/>
  <c r="H247"/>
  <c r="L247"/>
  <c r="F248"/>
  <c r="J248"/>
  <c r="N248"/>
  <c r="H249"/>
  <c r="L249"/>
  <c r="F250"/>
  <c r="J250"/>
  <c r="N250"/>
  <c r="H251"/>
  <c r="L251"/>
  <c r="F252"/>
  <c r="J252"/>
  <c r="N252"/>
  <c r="H253"/>
  <c r="L253"/>
  <c r="F254"/>
  <c r="J254"/>
  <c r="N254"/>
  <c r="H255"/>
  <c r="L255"/>
  <c r="F256"/>
  <c r="J256"/>
  <c r="N256"/>
  <c r="H257"/>
  <c r="L257"/>
  <c r="F258"/>
  <c r="J258"/>
  <c r="N258"/>
  <c r="H259"/>
  <c r="L259"/>
  <c r="F260"/>
  <c r="J260"/>
  <c r="N260"/>
  <c r="H261"/>
  <c r="L261"/>
  <c r="F262"/>
  <c r="J262"/>
  <c r="N262"/>
  <c r="H263"/>
  <c r="L263"/>
  <c r="F264"/>
  <c r="J264"/>
  <c r="N264"/>
  <c r="H265"/>
  <c r="L265"/>
  <c r="F266"/>
  <c r="J266"/>
  <c r="N266"/>
  <c r="H267"/>
  <c r="L267"/>
  <c r="F268"/>
  <c r="J268"/>
  <c r="N268"/>
  <c r="H269"/>
  <c r="L269"/>
  <c r="F270"/>
  <c r="J270"/>
  <c r="N270"/>
  <c r="H271"/>
  <c r="L271"/>
  <c r="F272"/>
  <c r="J272"/>
  <c r="N272"/>
  <c r="H273"/>
  <c r="L273"/>
  <c r="F274"/>
  <c r="J274"/>
  <c r="N274"/>
  <c r="H275"/>
  <c r="L275"/>
  <c r="F276"/>
  <c r="J276"/>
  <c r="N276"/>
  <c r="H277"/>
  <c r="L277"/>
  <c r="F278"/>
  <c r="J278"/>
  <c r="N278"/>
  <c r="H279"/>
  <c r="L279"/>
  <c r="F280"/>
  <c r="J280"/>
  <c r="N280"/>
  <c r="H281"/>
  <c r="L281"/>
  <c r="F282"/>
  <c r="J282"/>
  <c r="N282"/>
  <c r="H283"/>
  <c r="L283"/>
  <c r="F284"/>
  <c r="J284"/>
  <c r="N284"/>
  <c r="H285"/>
  <c r="L285"/>
  <c r="H14"/>
  <c r="H31"/>
  <c r="L44"/>
  <c r="N51"/>
  <c r="H58"/>
  <c r="L64"/>
  <c r="F71"/>
  <c r="J77"/>
  <c r="N83"/>
  <c r="H90"/>
  <c r="J96"/>
  <c r="G103"/>
  <c r="I106"/>
  <c r="K109"/>
  <c r="M112"/>
  <c r="G119"/>
  <c r="I122"/>
  <c r="K125"/>
  <c r="M128"/>
  <c r="K131"/>
  <c r="K132"/>
  <c r="L133"/>
  <c r="M134"/>
  <c r="M135"/>
  <c r="N136"/>
  <c r="M137"/>
  <c r="K138"/>
  <c r="I139"/>
  <c r="G140"/>
  <c r="M141"/>
  <c r="K142"/>
  <c r="I143"/>
  <c r="G144"/>
  <c r="M145"/>
  <c r="K146"/>
  <c r="I147"/>
  <c r="G148"/>
  <c r="M149"/>
  <c r="K150"/>
  <c r="I151"/>
  <c r="G152"/>
  <c r="M153"/>
  <c r="K154"/>
  <c r="I155"/>
  <c r="G156"/>
  <c r="M157"/>
  <c r="K158"/>
  <c r="I159"/>
  <c r="G160"/>
  <c r="M161"/>
  <c r="K162"/>
  <c r="I163"/>
  <c r="G164"/>
  <c r="M165"/>
  <c r="K166"/>
  <c r="I167"/>
  <c r="G168"/>
  <c r="M169"/>
  <c r="K170"/>
  <c r="I171"/>
  <c r="G172"/>
  <c r="M173"/>
  <c r="K174"/>
  <c r="I175"/>
  <c r="G176"/>
  <c r="M177"/>
  <c r="K178"/>
  <c r="I179"/>
  <c r="G180"/>
  <c r="M181"/>
  <c r="K182"/>
  <c r="H183"/>
  <c r="M183"/>
  <c r="G184"/>
  <c r="K184"/>
  <c r="I185"/>
  <c r="M185"/>
  <c r="G186"/>
  <c r="K186"/>
  <c r="I187"/>
  <c r="M187"/>
  <c r="G188"/>
  <c r="K188"/>
  <c r="I189"/>
  <c r="M189"/>
  <c r="G190"/>
  <c r="K190"/>
  <c r="I191"/>
  <c r="M191"/>
  <c r="G192"/>
  <c r="K192"/>
  <c r="I193"/>
  <c r="M193"/>
  <c r="G194"/>
  <c r="K194"/>
  <c r="I195"/>
  <c r="M195"/>
  <c r="G196"/>
  <c r="K196"/>
  <c r="I197"/>
  <c r="M197"/>
  <c r="G198"/>
  <c r="K198"/>
  <c r="I199"/>
  <c r="M199"/>
  <c r="G200"/>
  <c r="K200"/>
  <c r="I201"/>
  <c r="M201"/>
  <c r="G202"/>
  <c r="K202"/>
  <c r="I203"/>
  <c r="M203"/>
  <c r="G204"/>
  <c r="K204"/>
  <c r="I205"/>
  <c r="M205"/>
  <c r="G206"/>
  <c r="K206"/>
  <c r="I207"/>
  <c r="M207"/>
  <c r="G208"/>
  <c r="K208"/>
  <c r="I209"/>
  <c r="M209"/>
  <c r="G210"/>
  <c r="K210"/>
  <c r="I211"/>
  <c r="M211"/>
  <c r="G212"/>
  <c r="K212"/>
  <c r="I213"/>
  <c r="M213"/>
  <c r="G214"/>
  <c r="K214"/>
  <c r="I215"/>
  <c r="M215"/>
  <c r="G216"/>
  <c r="K216"/>
  <c r="I217"/>
  <c r="M217"/>
  <c r="G218"/>
  <c r="K218"/>
  <c r="I219"/>
  <c r="M219"/>
  <c r="G220"/>
  <c r="K220"/>
  <c r="I221"/>
  <c r="M221"/>
  <c r="G222"/>
  <c r="K222"/>
  <c r="I223"/>
  <c r="M223"/>
  <c r="G224"/>
  <c r="K224"/>
  <c r="I225"/>
  <c r="M225"/>
  <c r="G226"/>
  <c r="K226"/>
  <c r="I227"/>
  <c r="M227"/>
  <c r="G228"/>
  <c r="K228"/>
  <c r="I229"/>
  <c r="M229"/>
  <c r="G230"/>
  <c r="K230"/>
  <c r="I231"/>
  <c r="M231"/>
  <c r="G232"/>
  <c r="K232"/>
  <c r="I233"/>
  <c r="M233"/>
  <c r="G234"/>
  <c r="K234"/>
  <c r="I235"/>
  <c r="M235"/>
  <c r="G236"/>
  <c r="K236"/>
  <c r="I237"/>
  <c r="M237"/>
  <c r="G238"/>
  <c r="K238"/>
  <c r="I239"/>
  <c r="M239"/>
  <c r="G240"/>
  <c r="K240"/>
  <c r="I241"/>
  <c r="M241"/>
  <c r="G242"/>
  <c r="K242"/>
  <c r="I243"/>
  <c r="M243"/>
  <c r="G244"/>
  <c r="K244"/>
  <c r="I245"/>
  <c r="M245"/>
  <c r="G246"/>
  <c r="K246"/>
  <c r="I247"/>
  <c r="M247"/>
  <c r="G248"/>
  <c r="K248"/>
  <c r="I249"/>
  <c r="M249"/>
  <c r="G250"/>
  <c r="K250"/>
  <c r="I251"/>
  <c r="M251"/>
  <c r="G252"/>
  <c r="K252"/>
  <c r="I253"/>
  <c r="M253"/>
  <c r="G254"/>
  <c r="K254"/>
  <c r="I255"/>
  <c r="M255"/>
  <c r="G256"/>
  <c r="K256"/>
  <c r="I257"/>
  <c r="M257"/>
  <c r="G258"/>
  <c r="K258"/>
  <c r="I259"/>
  <c r="M259"/>
  <c r="G260"/>
  <c r="K260"/>
  <c r="I261"/>
  <c r="M261"/>
  <c r="G262"/>
  <c r="K262"/>
  <c r="I263"/>
  <c r="M263"/>
  <c r="G264"/>
  <c r="K264"/>
  <c r="I265"/>
  <c r="M265"/>
  <c r="G266"/>
  <c r="K266"/>
  <c r="I267"/>
  <c r="M267"/>
  <c r="G268"/>
  <c r="K268"/>
  <c r="I269"/>
  <c r="M269"/>
  <c r="G270"/>
  <c r="K270"/>
  <c r="I271"/>
  <c r="M271"/>
  <c r="G272"/>
  <c r="K272"/>
  <c r="I273"/>
  <c r="M273"/>
  <c r="G274"/>
  <c r="K274"/>
  <c r="I275"/>
  <c r="M275"/>
  <c r="G276"/>
  <c r="K276"/>
  <c r="I277"/>
  <c r="M277"/>
  <c r="G278"/>
  <c r="K278"/>
  <c r="I279"/>
  <c r="M279"/>
  <c r="G280"/>
  <c r="K280"/>
  <c r="I281"/>
  <c r="M281"/>
  <c r="G282"/>
  <c r="K282"/>
  <c r="I283"/>
  <c r="M283"/>
  <c r="G284"/>
  <c r="K284"/>
  <c r="L21"/>
  <c r="H48"/>
  <c r="F61"/>
  <c r="N73"/>
  <c r="L86"/>
  <c r="G98"/>
  <c r="K104"/>
  <c r="I117"/>
  <c r="M123"/>
  <c r="G130"/>
  <c r="G135"/>
  <c r="H137"/>
  <c r="N138"/>
  <c r="J140"/>
  <c r="F142"/>
  <c r="L143"/>
  <c r="H145"/>
  <c r="N146"/>
  <c r="J148"/>
  <c r="F150"/>
  <c r="L151"/>
  <c r="H153"/>
  <c r="N154"/>
  <c r="J156"/>
  <c r="F158"/>
  <c r="L159"/>
  <c r="H161"/>
  <c r="N162"/>
  <c r="J164"/>
  <c r="F166"/>
  <c r="L167"/>
  <c r="H169"/>
  <c r="N170"/>
  <c r="J172"/>
  <c r="F174"/>
  <c r="L175"/>
  <c r="H177"/>
  <c r="N178"/>
  <c r="J180"/>
  <c r="F182"/>
  <c r="I183"/>
  <c r="H184"/>
  <c r="F185"/>
  <c r="N185"/>
  <c r="L186"/>
  <c r="J187"/>
  <c r="H188"/>
  <c r="F189"/>
  <c r="N189"/>
  <c r="L190"/>
  <c r="J191"/>
  <c r="H192"/>
  <c r="F193"/>
  <c r="N193"/>
  <c r="L194"/>
  <c r="J195"/>
  <c r="H196"/>
  <c r="F197"/>
  <c r="N197"/>
  <c r="L198"/>
  <c r="J199"/>
  <c r="H200"/>
  <c r="F201"/>
  <c r="N201"/>
  <c r="L202"/>
  <c r="J203"/>
  <c r="H204"/>
  <c r="F205"/>
  <c r="N205"/>
  <c r="L206"/>
  <c r="J207"/>
  <c r="H208"/>
  <c r="F209"/>
  <c r="N209"/>
  <c r="L210"/>
  <c r="J211"/>
  <c r="H212"/>
  <c r="F213"/>
  <c r="N213"/>
  <c r="L214"/>
  <c r="J215"/>
  <c r="H216"/>
  <c r="F217"/>
  <c r="N217"/>
  <c r="L218"/>
  <c r="J219"/>
  <c r="H220"/>
  <c r="F221"/>
  <c r="N221"/>
  <c r="L222"/>
  <c r="J223"/>
  <c r="H224"/>
  <c r="F225"/>
  <c r="N225"/>
  <c r="L226"/>
  <c r="J227"/>
  <c r="H228"/>
  <c r="F229"/>
  <c r="N229"/>
  <c r="L230"/>
  <c r="J231"/>
  <c r="H232"/>
  <c r="F233"/>
  <c r="N233"/>
  <c r="L234"/>
  <c r="J235"/>
  <c r="H236"/>
  <c r="F237"/>
  <c r="N237"/>
  <c r="L238"/>
  <c r="J239"/>
  <c r="H240"/>
  <c r="F241"/>
  <c r="N241"/>
  <c r="L242"/>
  <c r="J243"/>
  <c r="H244"/>
  <c r="F245"/>
  <c r="N245"/>
  <c r="L246"/>
  <c r="J247"/>
  <c r="H248"/>
  <c r="F249"/>
  <c r="N249"/>
  <c r="L250"/>
  <c r="J251"/>
  <c r="H252"/>
  <c r="F253"/>
  <c r="N253"/>
  <c r="L254"/>
  <c r="J255"/>
  <c r="H256"/>
  <c r="F257"/>
  <c r="N257"/>
  <c r="L258"/>
  <c r="J259"/>
  <c r="H260"/>
  <c r="F261"/>
  <c r="N261"/>
  <c r="L262"/>
  <c r="J263"/>
  <c r="H264"/>
  <c r="F265"/>
  <c r="N265"/>
  <c r="L266"/>
  <c r="J267"/>
  <c r="H268"/>
  <c r="F269"/>
  <c r="N269"/>
  <c r="L270"/>
  <c r="J271"/>
  <c r="H272"/>
  <c r="F273"/>
  <c r="N273"/>
  <c r="L274"/>
  <c r="J275"/>
  <c r="H276"/>
  <c r="F277"/>
  <c r="N277"/>
  <c r="L278"/>
  <c r="J279"/>
  <c r="H280"/>
  <c r="F281"/>
  <c r="N281"/>
  <c r="L282"/>
  <c r="J283"/>
  <c r="H284"/>
  <c r="F285"/>
  <c r="K285"/>
  <c r="F286"/>
  <c r="J286"/>
  <c r="N286"/>
  <c r="H287"/>
  <c r="L287"/>
  <c r="F288"/>
  <c r="J288"/>
  <c r="N288"/>
  <c r="H289"/>
  <c r="L289"/>
  <c r="F290"/>
  <c r="J290"/>
  <c r="N290"/>
  <c r="H291"/>
  <c r="L291"/>
  <c r="F292"/>
  <c r="J292"/>
  <c r="N292"/>
  <c r="H293"/>
  <c r="L293"/>
  <c r="F294"/>
  <c r="J294"/>
  <c r="N294"/>
  <c r="H295"/>
  <c r="L295"/>
  <c r="F296"/>
  <c r="J296"/>
  <c r="N296"/>
  <c r="H297"/>
  <c r="L297"/>
  <c r="F298"/>
  <c r="J298"/>
  <c r="N298"/>
  <c r="H299"/>
  <c r="L299"/>
  <c r="F300"/>
  <c r="J300"/>
  <c r="N300"/>
  <c r="H301"/>
  <c r="L301"/>
  <c r="F302"/>
  <c r="J302"/>
  <c r="N302"/>
  <c r="H303"/>
  <c r="L303"/>
  <c r="F304"/>
  <c r="J304"/>
  <c r="N304"/>
  <c r="H305"/>
  <c r="L305"/>
  <c r="F306"/>
  <c r="J306"/>
  <c r="N306"/>
  <c r="H307"/>
  <c r="L307"/>
  <c r="F308"/>
  <c r="J308"/>
  <c r="N308"/>
  <c r="H309"/>
  <c r="L309"/>
  <c r="F310"/>
  <c r="J310"/>
  <c r="N310"/>
  <c r="H311"/>
  <c r="L311"/>
  <c r="F312"/>
  <c r="J312"/>
  <c r="N312"/>
  <c r="H313"/>
  <c r="L313"/>
  <c r="F314"/>
  <c r="J314"/>
  <c r="N314"/>
  <c r="H315"/>
  <c r="L315"/>
  <c r="F316"/>
  <c r="J316"/>
  <c r="N316"/>
  <c r="H317"/>
  <c r="L317"/>
  <c r="F318"/>
  <c r="J318"/>
  <c r="N318"/>
  <c r="H319"/>
  <c r="L319"/>
  <c r="F320"/>
  <c r="J320"/>
  <c r="N320"/>
  <c r="H321"/>
  <c r="L321"/>
  <c r="F322"/>
  <c r="J322"/>
  <c r="N322"/>
  <c r="H323"/>
  <c r="L323"/>
  <c r="F324"/>
  <c r="J324"/>
  <c r="N324"/>
  <c r="H325"/>
  <c r="L325"/>
  <c r="F326"/>
  <c r="J326"/>
  <c r="N326"/>
  <c r="H327"/>
  <c r="L327"/>
  <c r="F328"/>
  <c r="J328"/>
  <c r="N328"/>
  <c r="H329"/>
  <c r="L329"/>
  <c r="F330"/>
  <c r="J330"/>
  <c r="N330"/>
  <c r="H331"/>
  <c r="L331"/>
  <c r="F332"/>
  <c r="J332"/>
  <c r="N332"/>
  <c r="H333"/>
  <c r="L333"/>
  <c r="F334"/>
  <c r="J334"/>
  <c r="N334"/>
  <c r="H335"/>
  <c r="L335"/>
  <c r="F336"/>
  <c r="J336"/>
  <c r="N336"/>
  <c r="H337"/>
  <c r="L337"/>
  <c r="F338"/>
  <c r="J338"/>
  <c r="N338"/>
  <c r="H339"/>
  <c r="L339"/>
  <c r="F340"/>
  <c r="J340"/>
  <c r="N340"/>
  <c r="H341"/>
  <c r="L341"/>
  <c r="F342"/>
  <c r="J342"/>
  <c r="N342"/>
  <c r="H343"/>
  <c r="L343"/>
  <c r="F344"/>
  <c r="J344"/>
  <c r="N344"/>
  <c r="H345"/>
  <c r="L345"/>
  <c r="F346"/>
  <c r="J346"/>
  <c r="N346"/>
  <c r="M38"/>
  <c r="L54"/>
  <c r="J67"/>
  <c r="H80"/>
  <c r="F93"/>
  <c r="I101"/>
  <c r="M107"/>
  <c r="G114"/>
  <c r="K120"/>
  <c r="F134"/>
  <c r="G136"/>
  <c r="F138"/>
  <c r="L139"/>
  <c r="H141"/>
  <c r="N142"/>
  <c r="J144"/>
  <c r="F146"/>
  <c r="L147"/>
  <c r="H149"/>
  <c r="N150"/>
  <c r="J152"/>
  <c r="F154"/>
  <c r="L155"/>
  <c r="H157"/>
  <c r="N158"/>
  <c r="J160"/>
  <c r="F162"/>
  <c r="L163"/>
  <c r="H165"/>
  <c r="N166"/>
  <c r="J168"/>
  <c r="F170"/>
  <c r="L171"/>
  <c r="H173"/>
  <c r="N174"/>
  <c r="J176"/>
  <c r="F178"/>
  <c r="L179"/>
  <c r="H181"/>
  <c r="N182"/>
  <c r="N183"/>
  <c r="L184"/>
  <c r="J185"/>
  <c r="H186"/>
  <c r="F187"/>
  <c r="N187"/>
  <c r="L188"/>
  <c r="J189"/>
  <c r="H190"/>
  <c r="F191"/>
  <c r="N191"/>
  <c r="L192"/>
  <c r="J193"/>
  <c r="H194"/>
  <c r="F195"/>
  <c r="N195"/>
  <c r="L196"/>
  <c r="J197"/>
  <c r="H198"/>
  <c r="F199"/>
  <c r="N199"/>
  <c r="L200"/>
  <c r="J201"/>
  <c r="H202"/>
  <c r="F203"/>
  <c r="N203"/>
  <c r="L204"/>
  <c r="J205"/>
  <c r="H206"/>
  <c r="F207"/>
  <c r="N207"/>
  <c r="L208"/>
  <c r="J209"/>
  <c r="H210"/>
  <c r="F211"/>
  <c r="N211"/>
  <c r="L212"/>
  <c r="J213"/>
  <c r="H214"/>
  <c r="F215"/>
  <c r="N215"/>
  <c r="L216"/>
  <c r="J217"/>
  <c r="H218"/>
  <c r="F219"/>
  <c r="N219"/>
  <c r="L220"/>
  <c r="J221"/>
  <c r="H222"/>
  <c r="F223"/>
  <c r="N223"/>
  <c r="L224"/>
  <c r="J225"/>
  <c r="H226"/>
  <c r="F227"/>
  <c r="N227"/>
  <c r="L228"/>
  <c r="J229"/>
  <c r="H230"/>
  <c r="F231"/>
  <c r="N231"/>
  <c r="L232"/>
  <c r="J233"/>
  <c r="H234"/>
  <c r="F235"/>
  <c r="N235"/>
  <c r="L236"/>
  <c r="J237"/>
  <c r="H238"/>
  <c r="F239"/>
  <c r="N239"/>
  <c r="L240"/>
  <c r="J241"/>
  <c r="H242"/>
  <c r="F243"/>
  <c r="N243"/>
  <c r="L244"/>
  <c r="J245"/>
  <c r="H246"/>
  <c r="F247"/>
  <c r="N247"/>
  <c r="L248"/>
  <c r="J249"/>
  <c r="H250"/>
  <c r="F251"/>
  <c r="N251"/>
  <c r="L252"/>
  <c r="J253"/>
  <c r="H254"/>
  <c r="F255"/>
  <c r="N255"/>
  <c r="L256"/>
  <c r="J257"/>
  <c r="H258"/>
  <c r="F259"/>
  <c r="N259"/>
  <c r="L260"/>
  <c r="J261"/>
  <c r="H262"/>
  <c r="F263"/>
  <c r="N263"/>
  <c r="L264"/>
  <c r="J265"/>
  <c r="H266"/>
  <c r="F267"/>
  <c r="N267"/>
  <c r="L268"/>
  <c r="J269"/>
  <c r="H270"/>
  <c r="F271"/>
  <c r="N271"/>
  <c r="L272"/>
  <c r="J273"/>
  <c r="H274"/>
  <c r="F275"/>
  <c r="N275"/>
  <c r="L276"/>
  <c r="J277"/>
  <c r="H278"/>
  <c r="F279"/>
  <c r="N279"/>
  <c r="L280"/>
  <c r="J281"/>
  <c r="H282"/>
  <c r="F283"/>
  <c r="N283"/>
  <c r="L284"/>
  <c r="I285"/>
  <c r="N285"/>
  <c r="H286"/>
  <c r="L286"/>
  <c r="F287"/>
  <c r="J287"/>
  <c r="N287"/>
  <c r="H288"/>
  <c r="L288"/>
  <c r="F289"/>
  <c r="J289"/>
  <c r="N289"/>
  <c r="H290"/>
  <c r="L290"/>
  <c r="F291"/>
  <c r="J291"/>
  <c r="N291"/>
  <c r="H292"/>
  <c r="L292"/>
  <c r="F293"/>
  <c r="J293"/>
  <c r="N293"/>
  <c r="H294"/>
  <c r="L294"/>
  <c r="F295"/>
  <c r="J295"/>
  <c r="N295"/>
  <c r="H296"/>
  <c r="L296"/>
  <c r="F297"/>
  <c r="J297"/>
  <c r="N297"/>
  <c r="H298"/>
  <c r="L298"/>
  <c r="F299"/>
  <c r="J299"/>
  <c r="N299"/>
  <c r="H300"/>
  <c r="L300"/>
  <c r="F301"/>
  <c r="J301"/>
  <c r="N301"/>
  <c r="H302"/>
  <c r="L302"/>
  <c r="F303"/>
  <c r="J303"/>
  <c r="N303"/>
  <c r="H304"/>
  <c r="L304"/>
  <c r="F305"/>
  <c r="J305"/>
  <c r="N305"/>
  <c r="H306"/>
  <c r="L306"/>
  <c r="F307"/>
  <c r="J307"/>
  <c r="N307"/>
  <c r="H308"/>
  <c r="L308"/>
  <c r="F309"/>
  <c r="J309"/>
  <c r="N309"/>
  <c r="H310"/>
  <c r="L310"/>
  <c r="F311"/>
  <c r="J311"/>
  <c r="N311"/>
  <c r="H312"/>
  <c r="L312"/>
  <c r="F313"/>
  <c r="J313"/>
  <c r="N313"/>
  <c r="H314"/>
  <c r="L314"/>
  <c r="F315"/>
  <c r="J315"/>
  <c r="N315"/>
  <c r="H316"/>
  <c r="L316"/>
  <c r="F317"/>
  <c r="J317"/>
  <c r="N317"/>
  <c r="H318"/>
  <c r="L318"/>
  <c r="F319"/>
  <c r="J319"/>
  <c r="N319"/>
  <c r="H320"/>
  <c r="L320"/>
  <c r="F321"/>
  <c r="J321"/>
  <c r="N321"/>
  <c r="H322"/>
  <c r="L322"/>
  <c r="F323"/>
  <c r="J323"/>
  <c r="N323"/>
  <c r="H324"/>
  <c r="L324"/>
  <c r="F325"/>
  <c r="J325"/>
  <c r="N325"/>
  <c r="H326"/>
  <c r="L326"/>
  <c r="F327"/>
  <c r="J327"/>
  <c r="N327"/>
  <c r="H328"/>
  <c r="L328"/>
  <c r="F329"/>
  <c r="J329"/>
  <c r="N329"/>
  <c r="H330"/>
  <c r="L330"/>
  <c r="F331"/>
  <c r="J331"/>
  <c r="N331"/>
  <c r="H332"/>
  <c r="L332"/>
  <c r="F333"/>
  <c r="J333"/>
  <c r="N333"/>
  <c r="H334"/>
  <c r="L334"/>
  <c r="F335"/>
  <c r="J335"/>
  <c r="N335"/>
  <c r="H336"/>
  <c r="L336"/>
  <c r="F337"/>
  <c r="J337"/>
  <c r="N337"/>
  <c r="H338"/>
  <c r="L338"/>
  <c r="F339"/>
  <c r="J339"/>
  <c r="N339"/>
  <c r="H340"/>
  <c r="L340"/>
  <c r="F341"/>
  <c r="J341"/>
  <c r="N341"/>
  <c r="H342"/>
  <c r="L342"/>
  <c r="F343"/>
  <c r="J343"/>
  <c r="N343"/>
  <c r="H344"/>
  <c r="L344"/>
  <c r="F345"/>
  <c r="J345"/>
  <c r="N345"/>
  <c r="H346"/>
  <c r="L346"/>
  <c r="F347"/>
  <c r="J347"/>
  <c r="N347"/>
  <c r="H348"/>
  <c r="L348"/>
  <c r="F349"/>
  <c r="J349"/>
  <c r="N349"/>
  <c r="H350"/>
  <c r="L350"/>
  <c r="F351"/>
  <c r="J351"/>
  <c r="N351"/>
  <c r="H352"/>
  <c r="L352"/>
  <c r="F353"/>
  <c r="J353"/>
  <c r="N353"/>
  <c r="M22"/>
  <c r="J61"/>
  <c r="F87"/>
  <c r="M104"/>
  <c r="K117"/>
  <c r="I130"/>
  <c r="H135"/>
  <c r="G142"/>
  <c r="I145"/>
  <c r="K148"/>
  <c r="M151"/>
  <c r="G158"/>
  <c r="I161"/>
  <c r="K164"/>
  <c r="M167"/>
  <c r="G174"/>
  <c r="I177"/>
  <c r="K180"/>
  <c r="J183"/>
  <c r="G185"/>
  <c r="M186"/>
  <c r="I188"/>
  <c r="K191"/>
  <c r="G193"/>
  <c r="M194"/>
  <c r="I196"/>
  <c r="K199"/>
  <c r="G201"/>
  <c r="M202"/>
  <c r="I204"/>
  <c r="K207"/>
  <c r="G209"/>
  <c r="M210"/>
  <c r="I212"/>
  <c r="K215"/>
  <c r="G217"/>
  <c r="M218"/>
  <c r="I220"/>
  <c r="K223"/>
  <c r="G225"/>
  <c r="M226"/>
  <c r="I228"/>
  <c r="K231"/>
  <c r="G233"/>
  <c r="M234"/>
  <c r="I236"/>
  <c r="K239"/>
  <c r="G241"/>
  <c r="M242"/>
  <c r="I244"/>
  <c r="K247"/>
  <c r="G249"/>
  <c r="M250"/>
  <c r="I252"/>
  <c r="K255"/>
  <c r="G257"/>
  <c r="M258"/>
  <c r="I260"/>
  <c r="K263"/>
  <c r="G265"/>
  <c r="M266"/>
  <c r="I268"/>
  <c r="K271"/>
  <c r="G273"/>
  <c r="M274"/>
  <c r="I276"/>
  <c r="K279"/>
  <c r="G281"/>
  <c r="M282"/>
  <c r="I284"/>
  <c r="M285"/>
  <c r="K286"/>
  <c r="I287"/>
  <c r="G288"/>
  <c r="M289"/>
  <c r="K290"/>
  <c r="I291"/>
  <c r="G292"/>
  <c r="M293"/>
  <c r="K294"/>
  <c r="I295"/>
  <c r="G296"/>
  <c r="M297"/>
  <c r="K298"/>
  <c r="I299"/>
  <c r="G300"/>
  <c r="M301"/>
  <c r="K302"/>
  <c r="I303"/>
  <c r="G304"/>
  <c r="M305"/>
  <c r="K306"/>
  <c r="I307"/>
  <c r="G308"/>
  <c r="M309"/>
  <c r="K310"/>
  <c r="I311"/>
  <c r="G312"/>
  <c r="M313"/>
  <c r="K314"/>
  <c r="I315"/>
  <c r="G316"/>
  <c r="M317"/>
  <c r="K318"/>
  <c r="I319"/>
  <c r="G320"/>
  <c r="M321"/>
  <c r="K322"/>
  <c r="I323"/>
  <c r="G324"/>
  <c r="M325"/>
  <c r="K326"/>
  <c r="I327"/>
  <c r="G328"/>
  <c r="M329"/>
  <c r="K330"/>
  <c r="I331"/>
  <c r="G332"/>
  <c r="M333"/>
  <c r="K334"/>
  <c r="I335"/>
  <c r="G336"/>
  <c r="M337"/>
  <c r="K338"/>
  <c r="I339"/>
  <c r="G340"/>
  <c r="M341"/>
  <c r="K342"/>
  <c r="I343"/>
  <c r="G344"/>
  <c r="M345"/>
  <c r="K346"/>
  <c r="H347"/>
  <c r="M347"/>
  <c r="I348"/>
  <c r="N348"/>
  <c r="I349"/>
  <c r="J350"/>
  <c r="K351"/>
  <c r="F352"/>
  <c r="K352"/>
  <c r="G353"/>
  <c r="L353"/>
  <c r="G354"/>
  <c r="K354"/>
  <c r="I355"/>
  <c r="M355"/>
  <c r="G356"/>
  <c r="K356"/>
  <c r="I357"/>
  <c r="M357"/>
  <c r="G358"/>
  <c r="K358"/>
  <c r="I359"/>
  <c r="M359"/>
  <c r="G360"/>
  <c r="K360"/>
  <c r="I361"/>
  <c r="M361"/>
  <c r="G362"/>
  <c r="K362"/>
  <c r="I363"/>
  <c r="M363"/>
  <c r="G364"/>
  <c r="K364"/>
  <c r="I365"/>
  <c r="M365"/>
  <c r="G366"/>
  <c r="K366"/>
  <c r="I367"/>
  <c r="M367"/>
  <c r="G368"/>
  <c r="K368"/>
  <c r="I369"/>
  <c r="M369"/>
  <c r="G370"/>
  <c r="K370"/>
  <c r="I371"/>
  <c r="M371"/>
  <c r="G372"/>
  <c r="K372"/>
  <c r="I373"/>
  <c r="M373"/>
  <c r="G374"/>
  <c r="K374"/>
  <c r="I375"/>
  <c r="M375"/>
  <c r="G376"/>
  <c r="K376"/>
  <c r="I377"/>
  <c r="M377"/>
  <c r="G378"/>
  <c r="K378"/>
  <c r="I379"/>
  <c r="M379"/>
  <c r="G380"/>
  <c r="K380"/>
  <c r="I381"/>
  <c r="M381"/>
  <c r="G382"/>
  <c r="K382"/>
  <c r="I383"/>
  <c r="M383"/>
  <c r="G384"/>
  <c r="K384"/>
  <c r="I385"/>
  <c r="M385"/>
  <c r="G386"/>
  <c r="K386"/>
  <c r="I387"/>
  <c r="M387"/>
  <c r="G388"/>
  <c r="K388"/>
  <c r="I389"/>
  <c r="M389"/>
  <c r="G390"/>
  <c r="K390"/>
  <c r="I391"/>
  <c r="M391"/>
  <c r="G392"/>
  <c r="K392"/>
  <c r="I393"/>
  <c r="M393"/>
  <c r="G394"/>
  <c r="K394"/>
  <c r="I395"/>
  <c r="M395"/>
  <c r="G396"/>
  <c r="K396"/>
  <c r="I397"/>
  <c r="M397"/>
  <c r="G398"/>
  <c r="K398"/>
  <c r="I399"/>
  <c r="M399"/>
  <c r="G400"/>
  <c r="K400"/>
  <c r="I401"/>
  <c r="M401"/>
  <c r="G402"/>
  <c r="K402"/>
  <c r="I403"/>
  <c r="M403"/>
  <c r="G404"/>
  <c r="K404"/>
  <c r="I405"/>
  <c r="M405"/>
  <c r="G406"/>
  <c r="K406"/>
  <c r="I407"/>
  <c r="M407"/>
  <c r="G408"/>
  <c r="K408"/>
  <c r="I409"/>
  <c r="M409"/>
  <c r="G410"/>
  <c r="K410"/>
  <c r="I411"/>
  <c r="M411"/>
  <c r="G412"/>
  <c r="K412"/>
  <c r="I413"/>
  <c r="M413"/>
  <c r="G414"/>
  <c r="K414"/>
  <c r="I415"/>
  <c r="M415"/>
  <c r="G416"/>
  <c r="K416"/>
  <c r="I417"/>
  <c r="M417"/>
  <c r="G418"/>
  <c r="K418"/>
  <c r="I419"/>
  <c r="M419"/>
  <c r="G420"/>
  <c r="K420"/>
  <c r="I421"/>
  <c r="M421"/>
  <c r="G422"/>
  <c r="K422"/>
  <c r="I423"/>
  <c r="M423"/>
  <c r="G424"/>
  <c r="K424"/>
  <c r="I425"/>
  <c r="M425"/>
  <c r="G426"/>
  <c r="K426"/>
  <c r="I427"/>
  <c r="M427"/>
  <c r="G428"/>
  <c r="K428"/>
  <c r="I429"/>
  <c r="M429"/>
  <c r="G430"/>
  <c r="K430"/>
  <c r="I431"/>
  <c r="M431"/>
  <c r="G432"/>
  <c r="K432"/>
  <c r="I433"/>
  <c r="M433"/>
  <c r="G434"/>
  <c r="K434"/>
  <c r="I435"/>
  <c r="M435"/>
  <c r="G436"/>
  <c r="K436"/>
  <c r="I437"/>
  <c r="M437"/>
  <c r="G438"/>
  <c r="K438"/>
  <c r="I439"/>
  <c r="M439"/>
  <c r="G440"/>
  <c r="K440"/>
  <c r="I441"/>
  <c r="M441"/>
  <c r="G442"/>
  <c r="K442"/>
  <c r="I443"/>
  <c r="M443"/>
  <c r="G444"/>
  <c r="K444"/>
  <c r="I445"/>
  <c r="M445"/>
  <c r="G446"/>
  <c r="K446"/>
  <c r="I447"/>
  <c r="M447"/>
  <c r="G448"/>
  <c r="K448"/>
  <c r="I449"/>
  <c r="M449"/>
  <c r="G450"/>
  <c r="K450"/>
  <c r="I451"/>
  <c r="M451"/>
  <c r="G452"/>
  <c r="K452"/>
  <c r="I453"/>
  <c r="M453"/>
  <c r="G454"/>
  <c r="K454"/>
  <c r="I455"/>
  <c r="M455"/>
  <c r="G456"/>
  <c r="K456"/>
  <c r="I457"/>
  <c r="M457"/>
  <c r="G458"/>
  <c r="K458"/>
  <c r="I459"/>
  <c r="M459"/>
  <c r="G460"/>
  <c r="K460"/>
  <c r="I461"/>
  <c r="M461"/>
  <c r="G462"/>
  <c r="K462"/>
  <c r="I463"/>
  <c r="M463"/>
  <c r="G464"/>
  <c r="K464"/>
  <c r="I465"/>
  <c r="M465"/>
  <c r="G466"/>
  <c r="K466"/>
  <c r="I467"/>
  <c r="M467"/>
  <c r="G468"/>
  <c r="K468"/>
  <c r="I469"/>
  <c r="M469"/>
  <c r="G470"/>
  <c r="K470"/>
  <c r="I471"/>
  <c r="M471"/>
  <c r="G472"/>
  <c r="K472"/>
  <c r="I473"/>
  <c r="M473"/>
  <c r="G474"/>
  <c r="K474"/>
  <c r="I475"/>
  <c r="M475"/>
  <c r="G476"/>
  <c r="K476"/>
  <c r="I477"/>
  <c r="M477"/>
  <c r="G478"/>
  <c r="K478"/>
  <c r="I479"/>
  <c r="M479"/>
  <c r="G480"/>
  <c r="K480"/>
  <c r="I481"/>
  <c r="M481"/>
  <c r="G482"/>
  <c r="K482"/>
  <c r="I483"/>
  <c r="M483"/>
  <c r="G484"/>
  <c r="K484"/>
  <c r="I485"/>
  <c r="M485"/>
  <c r="G486"/>
  <c r="K486"/>
  <c r="I487"/>
  <c r="M487"/>
  <c r="G488"/>
  <c r="K488"/>
  <c r="I489"/>
  <c r="M489"/>
  <c r="G490"/>
  <c r="K490"/>
  <c r="I491"/>
  <c r="M491"/>
  <c r="G492"/>
  <c r="K492"/>
  <c r="I493"/>
  <c r="M493"/>
  <c r="G494"/>
  <c r="K494"/>
  <c r="I495"/>
  <c r="M495"/>
  <c r="G496"/>
  <c r="K496"/>
  <c r="I497"/>
  <c r="M497"/>
  <c r="G498"/>
  <c r="K498"/>
  <c r="I499"/>
  <c r="M499"/>
  <c r="G500"/>
  <c r="K500"/>
  <c r="I501"/>
  <c r="M501"/>
  <c r="G502"/>
  <c r="K502"/>
  <c r="I503"/>
  <c r="M503"/>
  <c r="G504"/>
  <c r="K504"/>
  <c r="N4"/>
  <c r="J4"/>
  <c r="L48"/>
  <c r="H74"/>
  <c r="I98"/>
  <c r="G111"/>
  <c r="G133"/>
  <c r="I137"/>
  <c r="K140"/>
  <c r="M143"/>
  <c r="G150"/>
  <c r="I153"/>
  <c r="K156"/>
  <c r="M159"/>
  <c r="G166"/>
  <c r="I169"/>
  <c r="K172"/>
  <c r="M175"/>
  <c r="G182"/>
  <c r="I184"/>
  <c r="K187"/>
  <c r="G189"/>
  <c r="M190"/>
  <c r="I192"/>
  <c r="K195"/>
  <c r="G197"/>
  <c r="M198"/>
  <c r="I200"/>
  <c r="K203"/>
  <c r="G205"/>
  <c r="M206"/>
  <c r="I208"/>
  <c r="K211"/>
  <c r="G213"/>
  <c r="M214"/>
  <c r="I216"/>
  <c r="K219"/>
  <c r="G221"/>
  <c r="M222"/>
  <c r="I224"/>
  <c r="K227"/>
  <c r="G229"/>
  <c r="M230"/>
  <c r="I232"/>
  <c r="K235"/>
  <c r="G237"/>
  <c r="M238"/>
  <c r="I240"/>
  <c r="K243"/>
  <c r="G245"/>
  <c r="M246"/>
  <c r="I248"/>
  <c r="K251"/>
  <c r="G253"/>
  <c r="M254"/>
  <c r="I256"/>
  <c r="K259"/>
  <c r="G261"/>
  <c r="M262"/>
  <c r="I264"/>
  <c r="K267"/>
  <c r="G269"/>
  <c r="M270"/>
  <c r="I272"/>
  <c r="K275"/>
  <c r="G277"/>
  <c r="M278"/>
  <c r="I280"/>
  <c r="K283"/>
  <c r="G285"/>
  <c r="G286"/>
  <c r="M287"/>
  <c r="K288"/>
  <c r="I289"/>
  <c r="G290"/>
  <c r="M291"/>
  <c r="K292"/>
  <c r="I293"/>
  <c r="G294"/>
  <c r="M295"/>
  <c r="K296"/>
  <c r="I297"/>
  <c r="G298"/>
  <c r="M299"/>
  <c r="K300"/>
  <c r="I301"/>
  <c r="G302"/>
  <c r="M303"/>
  <c r="K304"/>
  <c r="I305"/>
  <c r="G306"/>
  <c r="M307"/>
  <c r="K308"/>
  <c r="I309"/>
  <c r="G310"/>
  <c r="M311"/>
  <c r="K312"/>
  <c r="I313"/>
  <c r="G314"/>
  <c r="M315"/>
  <c r="K316"/>
  <c r="I317"/>
  <c r="G318"/>
  <c r="M319"/>
  <c r="K320"/>
  <c r="I321"/>
  <c r="G322"/>
  <c r="M323"/>
  <c r="K324"/>
  <c r="I325"/>
  <c r="G326"/>
  <c r="M327"/>
  <c r="K328"/>
  <c r="I329"/>
  <c r="G330"/>
  <c r="M331"/>
  <c r="K332"/>
  <c r="I333"/>
  <c r="G334"/>
  <c r="M335"/>
  <c r="K336"/>
  <c r="I337"/>
  <c r="G338"/>
  <c r="M339"/>
  <c r="K340"/>
  <c r="I341"/>
  <c r="G342"/>
  <c r="M343"/>
  <c r="K344"/>
  <c r="I345"/>
  <c r="G346"/>
  <c r="K347"/>
  <c r="F348"/>
  <c r="K348"/>
  <c r="G349"/>
  <c r="L349"/>
  <c r="G350"/>
  <c r="M350"/>
  <c r="H351"/>
  <c r="M351"/>
  <c r="I352"/>
  <c r="N352"/>
  <c r="I353"/>
  <c r="I354"/>
  <c r="M354"/>
  <c r="G355"/>
  <c r="K355"/>
  <c r="I356"/>
  <c r="M356"/>
  <c r="G357"/>
  <c r="K357"/>
  <c r="I358"/>
  <c r="M358"/>
  <c r="G359"/>
  <c r="K359"/>
  <c r="I360"/>
  <c r="M360"/>
  <c r="G361"/>
  <c r="K361"/>
  <c r="I362"/>
  <c r="M362"/>
  <c r="G363"/>
  <c r="K363"/>
  <c r="I364"/>
  <c r="M364"/>
  <c r="G365"/>
  <c r="K365"/>
  <c r="I366"/>
  <c r="M366"/>
  <c r="G367"/>
  <c r="K367"/>
  <c r="I368"/>
  <c r="M368"/>
  <c r="G369"/>
  <c r="K369"/>
  <c r="I370"/>
  <c r="M370"/>
  <c r="G371"/>
  <c r="K371"/>
  <c r="I372"/>
  <c r="M372"/>
  <c r="G373"/>
  <c r="K373"/>
  <c r="I374"/>
  <c r="M374"/>
  <c r="G375"/>
  <c r="K375"/>
  <c r="I376"/>
  <c r="M376"/>
  <c r="G377"/>
  <c r="K377"/>
  <c r="I378"/>
  <c r="M378"/>
  <c r="G379"/>
  <c r="K379"/>
  <c r="I380"/>
  <c r="M380"/>
  <c r="G381"/>
  <c r="K381"/>
  <c r="I382"/>
  <c r="M382"/>
  <c r="G383"/>
  <c r="K383"/>
  <c r="I384"/>
  <c r="M384"/>
  <c r="G385"/>
  <c r="K385"/>
  <c r="I386"/>
  <c r="M386"/>
  <c r="G387"/>
  <c r="K387"/>
  <c r="I388"/>
  <c r="M388"/>
  <c r="G389"/>
  <c r="K389"/>
  <c r="I390"/>
  <c r="M390"/>
  <c r="G391"/>
  <c r="K391"/>
  <c r="I392"/>
  <c r="M392"/>
  <c r="G393"/>
  <c r="K393"/>
  <c r="I394"/>
  <c r="M394"/>
  <c r="G395"/>
  <c r="K395"/>
  <c r="I396"/>
  <c r="M396"/>
  <c r="G397"/>
  <c r="K397"/>
  <c r="I398"/>
  <c r="M398"/>
  <c r="G399"/>
  <c r="K399"/>
  <c r="I400"/>
  <c r="M400"/>
  <c r="G401"/>
  <c r="K401"/>
  <c r="I402"/>
  <c r="M402"/>
  <c r="G403"/>
  <c r="K403"/>
  <c r="I404"/>
  <c r="M404"/>
  <c r="G405"/>
  <c r="K405"/>
  <c r="I406"/>
  <c r="M406"/>
  <c r="G407"/>
  <c r="K407"/>
  <c r="I408"/>
  <c r="M408"/>
  <c r="G409"/>
  <c r="K409"/>
  <c r="I410"/>
  <c r="M410"/>
  <c r="G411"/>
  <c r="K411"/>
  <c r="I412"/>
  <c r="M412"/>
  <c r="G413"/>
  <c r="K413"/>
  <c r="I414"/>
  <c r="M414"/>
  <c r="G415"/>
  <c r="K415"/>
  <c r="I416"/>
  <c r="M416"/>
  <c r="G417"/>
  <c r="K417"/>
  <c r="I418"/>
  <c r="M418"/>
  <c r="G419"/>
  <c r="K419"/>
  <c r="I420"/>
  <c r="M420"/>
  <c r="G421"/>
  <c r="K421"/>
  <c r="I422"/>
  <c r="M422"/>
  <c r="G423"/>
  <c r="K423"/>
  <c r="I424"/>
  <c r="M424"/>
  <c r="G425"/>
  <c r="K425"/>
  <c r="I426"/>
  <c r="M426"/>
  <c r="G427"/>
  <c r="K427"/>
  <c r="I428"/>
  <c r="M428"/>
  <c r="G429"/>
  <c r="K429"/>
  <c r="I430"/>
  <c r="M430"/>
  <c r="G431"/>
  <c r="K431"/>
  <c r="I432"/>
  <c r="M432"/>
  <c r="G433"/>
  <c r="K433"/>
  <c r="I434"/>
  <c r="M434"/>
  <c r="G435"/>
  <c r="K435"/>
  <c r="I436"/>
  <c r="M436"/>
  <c r="G437"/>
  <c r="K437"/>
  <c r="I438"/>
  <c r="M438"/>
  <c r="G439"/>
  <c r="K439"/>
  <c r="I440"/>
  <c r="M440"/>
  <c r="G441"/>
  <c r="K441"/>
  <c r="I442"/>
  <c r="M442"/>
  <c r="G443"/>
  <c r="K443"/>
  <c r="I444"/>
  <c r="M444"/>
  <c r="G445"/>
  <c r="K445"/>
  <c r="I446"/>
  <c r="M446"/>
  <c r="G447"/>
  <c r="K447"/>
  <c r="I448"/>
  <c r="M448"/>
  <c r="G449"/>
  <c r="K449"/>
  <c r="I450"/>
  <c r="M450"/>
  <c r="G451"/>
  <c r="K451"/>
  <c r="I452"/>
  <c r="M452"/>
  <c r="G453"/>
  <c r="K453"/>
  <c r="I454"/>
  <c r="M454"/>
  <c r="G455"/>
  <c r="K455"/>
  <c r="I456"/>
  <c r="M456"/>
  <c r="G457"/>
  <c r="K457"/>
  <c r="I458"/>
  <c r="M458"/>
  <c r="G459"/>
  <c r="K459"/>
  <c r="I460"/>
  <c r="M460"/>
  <c r="G461"/>
  <c r="K461"/>
  <c r="I462"/>
  <c r="M462"/>
  <c r="G463"/>
  <c r="K463"/>
  <c r="I464"/>
  <c r="M464"/>
  <c r="G465"/>
  <c r="K465"/>
  <c r="I466"/>
  <c r="M466"/>
  <c r="G467"/>
  <c r="K467"/>
  <c r="I468"/>
  <c r="M468"/>
  <c r="G469"/>
  <c r="K469"/>
  <c r="I470"/>
  <c r="M470"/>
  <c r="G471"/>
  <c r="K471"/>
  <c r="I472"/>
  <c r="M472"/>
  <c r="G473"/>
  <c r="K473"/>
  <c r="I474"/>
  <c r="M474"/>
  <c r="G475"/>
  <c r="K475"/>
  <c r="I476"/>
  <c r="M476"/>
  <c r="G477"/>
  <c r="K477"/>
  <c r="I478"/>
  <c r="M478"/>
  <c r="G479"/>
  <c r="K479"/>
  <c r="I480"/>
  <c r="M480"/>
  <c r="G481"/>
  <c r="K481"/>
  <c r="I482"/>
  <c r="M482"/>
  <c r="G483"/>
  <c r="K483"/>
  <c r="I484"/>
  <c r="M484"/>
  <c r="G485"/>
  <c r="K485"/>
  <c r="I486"/>
  <c r="M486"/>
  <c r="G487"/>
  <c r="K487"/>
  <c r="I488"/>
  <c r="M488"/>
  <c r="G489"/>
  <c r="K489"/>
  <c r="I490"/>
  <c r="M490"/>
  <c r="G491"/>
  <c r="K491"/>
  <c r="I492"/>
  <c r="M492"/>
  <c r="G493"/>
  <c r="K493"/>
  <c r="I494"/>
  <c r="M494"/>
  <c r="G495"/>
  <c r="K495"/>
  <c r="I496"/>
  <c r="M496"/>
  <c r="G497"/>
  <c r="K497"/>
  <c r="I498"/>
  <c r="M498"/>
  <c r="G499"/>
  <c r="K499"/>
  <c r="I500"/>
  <c r="M500"/>
  <c r="G501"/>
  <c r="K501"/>
  <c r="I502"/>
  <c r="M502"/>
  <c r="G503"/>
  <c r="K503"/>
  <c r="I504"/>
  <c r="M504"/>
  <c r="L4"/>
  <c r="G4"/>
  <c r="F55"/>
  <c r="L80"/>
  <c r="K101"/>
  <c r="I114"/>
  <c r="G127"/>
  <c r="G134"/>
  <c r="G138"/>
  <c r="I141"/>
  <c r="K144"/>
  <c r="M147"/>
  <c r="G154"/>
  <c r="I157"/>
  <c r="K160"/>
  <c r="M163"/>
  <c r="G170"/>
  <c r="I173"/>
  <c r="K176"/>
  <c r="M179"/>
  <c r="M184"/>
  <c r="I186"/>
  <c r="K189"/>
  <c r="G191"/>
  <c r="M192"/>
  <c r="I194"/>
  <c r="K197"/>
  <c r="G199"/>
  <c r="M200"/>
  <c r="I202"/>
  <c r="K205"/>
  <c r="G207"/>
  <c r="K39"/>
  <c r="M120"/>
  <c r="M155"/>
  <c r="K168"/>
  <c r="I181"/>
  <c r="M188"/>
  <c r="G195"/>
  <c r="K201"/>
  <c r="G211"/>
  <c r="I214"/>
  <c r="K217"/>
  <c r="M220"/>
  <c r="G227"/>
  <c r="I230"/>
  <c r="K233"/>
  <c r="M236"/>
  <c r="G243"/>
  <c r="I246"/>
  <c r="K249"/>
  <c r="M252"/>
  <c r="G259"/>
  <c r="I262"/>
  <c r="K265"/>
  <c r="M268"/>
  <c r="G275"/>
  <c r="I278"/>
  <c r="K281"/>
  <c r="M284"/>
  <c r="M286"/>
  <c r="I288"/>
  <c r="K291"/>
  <c r="G293"/>
  <c r="M294"/>
  <c r="I296"/>
  <c r="K299"/>
  <c r="G301"/>
  <c r="M302"/>
  <c r="I304"/>
  <c r="K307"/>
  <c r="G309"/>
  <c r="M310"/>
  <c r="I312"/>
  <c r="K315"/>
  <c r="G317"/>
  <c r="M318"/>
  <c r="I320"/>
  <c r="K323"/>
  <c r="G325"/>
  <c r="M326"/>
  <c r="I328"/>
  <c r="K331"/>
  <c r="G333"/>
  <c r="M334"/>
  <c r="I336"/>
  <c r="K339"/>
  <c r="G341"/>
  <c r="M342"/>
  <c r="I344"/>
  <c r="I347"/>
  <c r="J348"/>
  <c r="K349"/>
  <c r="K350"/>
  <c r="L351"/>
  <c r="M352"/>
  <c r="M353"/>
  <c r="L354"/>
  <c r="J355"/>
  <c r="H356"/>
  <c r="F357"/>
  <c r="N357"/>
  <c r="L358"/>
  <c r="J359"/>
  <c r="H360"/>
  <c r="F361"/>
  <c r="N361"/>
  <c r="L362"/>
  <c r="J363"/>
  <c r="H364"/>
  <c r="F365"/>
  <c r="N365"/>
  <c r="L366"/>
  <c r="J367"/>
  <c r="H368"/>
  <c r="F369"/>
  <c r="N369"/>
  <c r="L370"/>
  <c r="J371"/>
  <c r="H372"/>
  <c r="F373"/>
  <c r="N373"/>
  <c r="L374"/>
  <c r="J375"/>
  <c r="H376"/>
  <c r="F377"/>
  <c r="N377"/>
  <c r="L378"/>
  <c r="J379"/>
  <c r="H380"/>
  <c r="F381"/>
  <c r="N381"/>
  <c r="L382"/>
  <c r="J383"/>
  <c r="H384"/>
  <c r="F385"/>
  <c r="N385"/>
  <c r="L386"/>
  <c r="J387"/>
  <c r="H388"/>
  <c r="F389"/>
  <c r="N389"/>
  <c r="L390"/>
  <c r="J391"/>
  <c r="H392"/>
  <c r="F393"/>
  <c r="N393"/>
  <c r="L394"/>
  <c r="J395"/>
  <c r="H396"/>
  <c r="F397"/>
  <c r="N397"/>
  <c r="L398"/>
  <c r="J399"/>
  <c r="H400"/>
  <c r="F401"/>
  <c r="N401"/>
  <c r="L402"/>
  <c r="J403"/>
  <c r="H404"/>
  <c r="F405"/>
  <c r="N405"/>
  <c r="L406"/>
  <c r="J407"/>
  <c r="H408"/>
  <c r="F409"/>
  <c r="N409"/>
  <c r="L410"/>
  <c r="J411"/>
  <c r="H412"/>
  <c r="F413"/>
  <c r="N413"/>
  <c r="L414"/>
  <c r="J415"/>
  <c r="H416"/>
  <c r="F417"/>
  <c r="N417"/>
  <c r="L418"/>
  <c r="J419"/>
  <c r="H420"/>
  <c r="F421"/>
  <c r="N421"/>
  <c r="L422"/>
  <c r="J423"/>
  <c r="H424"/>
  <c r="F425"/>
  <c r="N425"/>
  <c r="L426"/>
  <c r="J427"/>
  <c r="H428"/>
  <c r="F429"/>
  <c r="N429"/>
  <c r="L430"/>
  <c r="J431"/>
  <c r="H432"/>
  <c r="F433"/>
  <c r="N433"/>
  <c r="L434"/>
  <c r="J435"/>
  <c r="H436"/>
  <c r="F437"/>
  <c r="N437"/>
  <c r="L438"/>
  <c r="J439"/>
  <c r="H440"/>
  <c r="F441"/>
  <c r="N441"/>
  <c r="L442"/>
  <c r="J443"/>
  <c r="H444"/>
  <c r="F445"/>
  <c r="N445"/>
  <c r="L446"/>
  <c r="J447"/>
  <c r="H448"/>
  <c r="F449"/>
  <c r="N449"/>
  <c r="L450"/>
  <c r="J451"/>
  <c r="H452"/>
  <c r="F453"/>
  <c r="N453"/>
  <c r="L454"/>
  <c r="J455"/>
  <c r="H456"/>
  <c r="F457"/>
  <c r="N457"/>
  <c r="L458"/>
  <c r="J459"/>
  <c r="H460"/>
  <c r="F461"/>
  <c r="N461"/>
  <c r="L462"/>
  <c r="J463"/>
  <c r="H464"/>
  <c r="F465"/>
  <c r="N465"/>
  <c r="L466"/>
  <c r="J467"/>
  <c r="H468"/>
  <c r="F469"/>
  <c r="N469"/>
  <c r="L470"/>
  <c r="J471"/>
  <c r="H472"/>
  <c r="F473"/>
  <c r="N473"/>
  <c r="L474"/>
  <c r="J475"/>
  <c r="H476"/>
  <c r="F477"/>
  <c r="N477"/>
  <c r="L478"/>
  <c r="J479"/>
  <c r="H480"/>
  <c r="F481"/>
  <c r="N481"/>
  <c r="L482"/>
  <c r="J483"/>
  <c r="H484"/>
  <c r="F485"/>
  <c r="N485"/>
  <c r="L486"/>
  <c r="J487"/>
  <c r="H488"/>
  <c r="F489"/>
  <c r="N489"/>
  <c r="L490"/>
  <c r="J491"/>
  <c r="H492"/>
  <c r="F493"/>
  <c r="N493"/>
  <c r="L494"/>
  <c r="J495"/>
  <c r="H496"/>
  <c r="F497"/>
  <c r="N497"/>
  <c r="L498"/>
  <c r="J499"/>
  <c r="H500"/>
  <c r="F501"/>
  <c r="N501"/>
  <c r="L502"/>
  <c r="J503"/>
  <c r="H504"/>
  <c r="M4"/>
  <c r="N67"/>
  <c r="F132"/>
  <c r="G146"/>
  <c r="M171"/>
  <c r="I190"/>
  <c r="M196"/>
  <c r="G203"/>
  <c r="M208"/>
  <c r="G215"/>
  <c r="I218"/>
  <c r="K221"/>
  <c r="M224"/>
  <c r="G231"/>
  <c r="I234"/>
  <c r="K237"/>
  <c r="M240"/>
  <c r="G247"/>
  <c r="I250"/>
  <c r="K253"/>
  <c r="M256"/>
  <c r="G263"/>
  <c r="I266"/>
  <c r="K269"/>
  <c r="M272"/>
  <c r="G279"/>
  <c r="I282"/>
  <c r="J285"/>
  <c r="G287"/>
  <c r="M288"/>
  <c r="I290"/>
  <c r="K293"/>
  <c r="G295"/>
  <c r="M296"/>
  <c r="I298"/>
  <c r="K301"/>
  <c r="G303"/>
  <c r="M304"/>
  <c r="I306"/>
  <c r="K309"/>
  <c r="G311"/>
  <c r="M312"/>
  <c r="I314"/>
  <c r="K317"/>
  <c r="G319"/>
  <c r="M320"/>
  <c r="I322"/>
  <c r="K325"/>
  <c r="G327"/>
  <c r="M328"/>
  <c r="I330"/>
  <c r="K333"/>
  <c r="G335"/>
  <c r="M336"/>
  <c r="I338"/>
  <c r="K341"/>
  <c r="G343"/>
  <c r="M344"/>
  <c r="I346"/>
  <c r="L347"/>
  <c r="M348"/>
  <c r="M349"/>
  <c r="N350"/>
  <c r="F354"/>
  <c r="N354"/>
  <c r="L355"/>
  <c r="J356"/>
  <c r="H357"/>
  <c r="F358"/>
  <c r="N358"/>
  <c r="L359"/>
  <c r="J360"/>
  <c r="H361"/>
  <c r="F362"/>
  <c r="N362"/>
  <c r="L363"/>
  <c r="J364"/>
  <c r="H365"/>
  <c r="F366"/>
  <c r="N366"/>
  <c r="L367"/>
  <c r="J368"/>
  <c r="H369"/>
  <c r="F370"/>
  <c r="N370"/>
  <c r="L371"/>
  <c r="J372"/>
  <c r="H373"/>
  <c r="F374"/>
  <c r="N374"/>
  <c r="L375"/>
  <c r="J376"/>
  <c r="H377"/>
  <c r="F378"/>
  <c r="N378"/>
  <c r="L379"/>
  <c r="J380"/>
  <c r="H381"/>
  <c r="F382"/>
  <c r="N382"/>
  <c r="L383"/>
  <c r="J384"/>
  <c r="H385"/>
  <c r="F386"/>
  <c r="N386"/>
  <c r="L387"/>
  <c r="J388"/>
  <c r="H389"/>
  <c r="F390"/>
  <c r="N390"/>
  <c r="L391"/>
  <c r="J392"/>
  <c r="H393"/>
  <c r="F394"/>
  <c r="N394"/>
  <c r="L395"/>
  <c r="J396"/>
  <c r="H397"/>
  <c r="F398"/>
  <c r="N398"/>
  <c r="L399"/>
  <c r="J400"/>
  <c r="H401"/>
  <c r="F402"/>
  <c r="N402"/>
  <c r="L403"/>
  <c r="J404"/>
  <c r="H405"/>
  <c r="F406"/>
  <c r="N406"/>
  <c r="L407"/>
  <c r="J408"/>
  <c r="H409"/>
  <c r="F410"/>
  <c r="N410"/>
  <c r="L411"/>
  <c r="J412"/>
  <c r="H413"/>
  <c r="F414"/>
  <c r="N414"/>
  <c r="L415"/>
  <c r="J416"/>
  <c r="H417"/>
  <c r="F418"/>
  <c r="N418"/>
  <c r="L419"/>
  <c r="J420"/>
  <c r="H421"/>
  <c r="F422"/>
  <c r="N422"/>
  <c r="L423"/>
  <c r="J424"/>
  <c r="H425"/>
  <c r="F426"/>
  <c r="N426"/>
  <c r="L427"/>
  <c r="J428"/>
  <c r="H429"/>
  <c r="F430"/>
  <c r="N430"/>
  <c r="L431"/>
  <c r="J432"/>
  <c r="H433"/>
  <c r="F434"/>
  <c r="N434"/>
  <c r="L435"/>
  <c r="J436"/>
  <c r="H437"/>
  <c r="F438"/>
  <c r="N438"/>
  <c r="L439"/>
  <c r="J440"/>
  <c r="H441"/>
  <c r="F442"/>
  <c r="N442"/>
  <c r="L443"/>
  <c r="J444"/>
  <c r="H445"/>
  <c r="F446"/>
  <c r="N446"/>
  <c r="L447"/>
  <c r="J448"/>
  <c r="H449"/>
  <c r="F450"/>
  <c r="N450"/>
  <c r="L451"/>
  <c r="J452"/>
  <c r="H453"/>
  <c r="F454"/>
  <c r="N454"/>
  <c r="L455"/>
  <c r="J456"/>
  <c r="H457"/>
  <c r="F458"/>
  <c r="N458"/>
  <c r="L459"/>
  <c r="J460"/>
  <c r="H461"/>
  <c r="F462"/>
  <c r="N462"/>
  <c r="L463"/>
  <c r="J464"/>
  <c r="H465"/>
  <c r="F466"/>
  <c r="N466"/>
  <c r="L467"/>
  <c r="J468"/>
  <c r="H469"/>
  <c r="F470"/>
  <c r="N470"/>
  <c r="L471"/>
  <c r="J472"/>
  <c r="H473"/>
  <c r="F474"/>
  <c r="N474"/>
  <c r="L475"/>
  <c r="J476"/>
  <c r="H477"/>
  <c r="F478"/>
  <c r="N478"/>
  <c r="L479"/>
  <c r="J480"/>
  <c r="H481"/>
  <c r="F482"/>
  <c r="N482"/>
  <c r="L483"/>
  <c r="J484"/>
  <c r="H485"/>
  <c r="F486"/>
  <c r="N486"/>
  <c r="L487"/>
  <c r="J488"/>
  <c r="H489"/>
  <c r="F490"/>
  <c r="N490"/>
  <c r="L491"/>
  <c r="J492"/>
  <c r="H493"/>
  <c r="F494"/>
  <c r="N494"/>
  <c r="L495"/>
  <c r="H497"/>
  <c r="F498"/>
  <c r="N498"/>
  <c r="L499"/>
  <c r="J500"/>
  <c r="H501"/>
  <c r="F502"/>
  <c r="N502"/>
  <c r="L503"/>
  <c r="J504"/>
  <c r="K4"/>
  <c r="J93"/>
  <c r="I136"/>
  <c r="I149"/>
  <c r="G162"/>
  <c r="K185"/>
  <c r="I198"/>
  <c r="M204"/>
  <c r="K209"/>
  <c r="M212"/>
  <c r="G219"/>
  <c r="I222"/>
  <c r="K225"/>
  <c r="M228"/>
  <c r="G235"/>
  <c r="I238"/>
  <c r="K241"/>
  <c r="M244"/>
  <c r="G251"/>
  <c r="I254"/>
  <c r="K257"/>
  <c r="M260"/>
  <c r="G267"/>
  <c r="I270"/>
  <c r="K273"/>
  <c r="M276"/>
  <c r="G283"/>
  <c r="K287"/>
  <c r="G289"/>
  <c r="M290"/>
  <c r="I292"/>
  <c r="K295"/>
  <c r="G297"/>
  <c r="M298"/>
  <c r="I300"/>
  <c r="K303"/>
  <c r="G305"/>
  <c r="M306"/>
  <c r="I308"/>
  <c r="K311"/>
  <c r="G313"/>
  <c r="M314"/>
  <c r="I316"/>
  <c r="K319"/>
  <c r="G321"/>
  <c r="M322"/>
  <c r="I324"/>
  <c r="K327"/>
  <c r="G329"/>
  <c r="M330"/>
  <c r="I332"/>
  <c r="K335"/>
  <c r="G337"/>
  <c r="M338"/>
  <c r="I340"/>
  <c r="K343"/>
  <c r="G345"/>
  <c r="M346"/>
  <c r="F350"/>
  <c r="G351"/>
  <c r="G352"/>
  <c r="H353"/>
  <c r="H354"/>
  <c r="F355"/>
  <c r="N355"/>
  <c r="L356"/>
  <c r="J357"/>
  <c r="H358"/>
  <c r="F359"/>
  <c r="N359"/>
  <c r="L360"/>
  <c r="J361"/>
  <c r="H362"/>
  <c r="F363"/>
  <c r="N363"/>
  <c r="L364"/>
  <c r="J365"/>
  <c r="H366"/>
  <c r="F367"/>
  <c r="N367"/>
  <c r="L368"/>
  <c r="J369"/>
  <c r="H370"/>
  <c r="F371"/>
  <c r="N371"/>
  <c r="L372"/>
  <c r="J373"/>
  <c r="H374"/>
  <c r="F375"/>
  <c r="N375"/>
  <c r="L376"/>
  <c r="J377"/>
  <c r="H378"/>
  <c r="F379"/>
  <c r="N379"/>
  <c r="L380"/>
  <c r="J381"/>
  <c r="H382"/>
  <c r="F383"/>
  <c r="N383"/>
  <c r="L384"/>
  <c r="J385"/>
  <c r="H386"/>
  <c r="F387"/>
  <c r="N387"/>
  <c r="L388"/>
  <c r="J389"/>
  <c r="H390"/>
  <c r="F391"/>
  <c r="N391"/>
  <c r="L392"/>
  <c r="J393"/>
  <c r="H394"/>
  <c r="F395"/>
  <c r="N395"/>
  <c r="L396"/>
  <c r="J397"/>
  <c r="H398"/>
  <c r="F399"/>
  <c r="N399"/>
  <c r="L400"/>
  <c r="J401"/>
  <c r="H402"/>
  <c r="F403"/>
  <c r="N403"/>
  <c r="L404"/>
  <c r="J405"/>
  <c r="H406"/>
  <c r="F407"/>
  <c r="N407"/>
  <c r="L408"/>
  <c r="J409"/>
  <c r="H410"/>
  <c r="F411"/>
  <c r="N411"/>
  <c r="L412"/>
  <c r="J413"/>
  <c r="H414"/>
  <c r="F415"/>
  <c r="N415"/>
  <c r="L416"/>
  <c r="J417"/>
  <c r="H418"/>
  <c r="F419"/>
  <c r="N419"/>
  <c r="L420"/>
  <c r="J421"/>
  <c r="H422"/>
  <c r="F423"/>
  <c r="N423"/>
  <c r="L424"/>
  <c r="J425"/>
  <c r="H426"/>
  <c r="F427"/>
  <c r="N427"/>
  <c r="L428"/>
  <c r="J429"/>
  <c r="H430"/>
  <c r="F431"/>
  <c r="N431"/>
  <c r="L432"/>
  <c r="J433"/>
  <c r="H434"/>
  <c r="F435"/>
  <c r="N435"/>
  <c r="L436"/>
  <c r="J437"/>
  <c r="H438"/>
  <c r="F439"/>
  <c r="N439"/>
  <c r="L440"/>
  <c r="J441"/>
  <c r="H442"/>
  <c r="F443"/>
  <c r="N443"/>
  <c r="L444"/>
  <c r="J445"/>
  <c r="H446"/>
  <c r="F447"/>
  <c r="N447"/>
  <c r="L448"/>
  <c r="J449"/>
  <c r="H450"/>
  <c r="F451"/>
  <c r="N451"/>
  <c r="L452"/>
  <c r="J453"/>
  <c r="H454"/>
  <c r="F455"/>
  <c r="N455"/>
  <c r="L456"/>
  <c r="J457"/>
  <c r="H458"/>
  <c r="F459"/>
  <c r="N459"/>
  <c r="L460"/>
  <c r="J461"/>
  <c r="H462"/>
  <c r="F463"/>
  <c r="N463"/>
  <c r="L464"/>
  <c r="J465"/>
  <c r="H466"/>
  <c r="F467"/>
  <c r="N467"/>
  <c r="L468"/>
  <c r="J469"/>
  <c r="H470"/>
  <c r="F471"/>
  <c r="N471"/>
  <c r="L472"/>
  <c r="J473"/>
  <c r="H474"/>
  <c r="F475"/>
  <c r="N475"/>
  <c r="L476"/>
  <c r="J477"/>
  <c r="H478"/>
  <c r="F479"/>
  <c r="N479"/>
  <c r="L480"/>
  <c r="J481"/>
  <c r="H482"/>
  <c r="F483"/>
  <c r="N483"/>
  <c r="L484"/>
  <c r="J485"/>
  <c r="H486"/>
  <c r="F487"/>
  <c r="N487"/>
  <c r="L488"/>
  <c r="J489"/>
  <c r="H490"/>
  <c r="F491"/>
  <c r="N491"/>
  <c r="L492"/>
  <c r="J493"/>
  <c r="H494"/>
  <c r="F495"/>
  <c r="N495"/>
  <c r="L496"/>
  <c r="J497"/>
  <c r="H498"/>
  <c r="F499"/>
  <c r="N499"/>
  <c r="L500"/>
  <c r="J501"/>
  <c r="H502"/>
  <c r="F503"/>
  <c r="N503"/>
  <c r="L504"/>
  <c r="H4"/>
  <c r="M139"/>
  <c r="K152"/>
  <c r="I165"/>
  <c r="G178"/>
  <c r="G187"/>
  <c r="K193"/>
  <c r="I206"/>
  <c r="I210"/>
  <c r="K213"/>
  <c r="M216"/>
  <c r="G223"/>
  <c r="I226"/>
  <c r="K229"/>
  <c r="M232"/>
  <c r="G239"/>
  <c r="I242"/>
  <c r="K245"/>
  <c r="M248"/>
  <c r="G255"/>
  <c r="I258"/>
  <c r="K261"/>
  <c r="M264"/>
  <c r="G271"/>
  <c r="I274"/>
  <c r="K277"/>
  <c r="M280"/>
  <c r="I286"/>
  <c r="K289"/>
  <c r="G291"/>
  <c r="M292"/>
  <c r="I294"/>
  <c r="K297"/>
  <c r="G299"/>
  <c r="M300"/>
  <c r="I302"/>
  <c r="K305"/>
  <c r="G307"/>
  <c r="M308"/>
  <c r="I310"/>
  <c r="K313"/>
  <c r="G315"/>
  <c r="M316"/>
  <c r="I318"/>
  <c r="K321"/>
  <c r="G323"/>
  <c r="M324"/>
  <c r="I326"/>
  <c r="K329"/>
  <c r="G331"/>
  <c r="M332"/>
  <c r="I334"/>
  <c r="K337"/>
  <c r="G339"/>
  <c r="M340"/>
  <c r="I342"/>
  <c r="K345"/>
  <c r="G347"/>
  <c r="G348"/>
  <c r="H349"/>
  <c r="I350"/>
  <c r="I351"/>
  <c r="J352"/>
  <c r="K353"/>
  <c r="J354"/>
  <c r="H355"/>
  <c r="F356"/>
  <c r="N356"/>
  <c r="L357"/>
  <c r="J358"/>
  <c r="H359"/>
  <c r="F360"/>
  <c r="N360"/>
  <c r="L361"/>
  <c r="J362"/>
  <c r="H363"/>
  <c r="F364"/>
  <c r="N364"/>
  <c r="L365"/>
  <c r="J366"/>
  <c r="H367"/>
  <c r="F368"/>
  <c r="N368"/>
  <c r="L369"/>
  <c r="J370"/>
  <c r="H371"/>
  <c r="F372"/>
  <c r="N372"/>
  <c r="L373"/>
  <c r="J374"/>
  <c r="H375"/>
  <c r="F376"/>
  <c r="N376"/>
  <c r="L377"/>
  <c r="J378"/>
  <c r="H379"/>
  <c r="F380"/>
  <c r="N380"/>
  <c r="L381"/>
  <c r="J382"/>
  <c r="H383"/>
  <c r="F384"/>
  <c r="N384"/>
  <c r="L385"/>
  <c r="J386"/>
  <c r="H387"/>
  <c r="F388"/>
  <c r="N388"/>
  <c r="L389"/>
  <c r="J390"/>
  <c r="H391"/>
  <c r="F392"/>
  <c r="N392"/>
  <c r="L393"/>
  <c r="J394"/>
  <c r="H395"/>
  <c r="F396"/>
  <c r="N396"/>
  <c r="L397"/>
  <c r="J398"/>
  <c r="H399"/>
  <c r="F400"/>
  <c r="N400"/>
  <c r="L401"/>
  <c r="J402"/>
  <c r="H403"/>
  <c r="F404"/>
  <c r="N404"/>
  <c r="L405"/>
  <c r="J406"/>
  <c r="H407"/>
  <c r="F408"/>
  <c r="N408"/>
  <c r="L409"/>
  <c r="J410"/>
  <c r="H411"/>
  <c r="F412"/>
  <c r="N412"/>
  <c r="L413"/>
  <c r="J414"/>
  <c r="H415"/>
  <c r="F416"/>
  <c r="N416"/>
  <c r="L417"/>
  <c r="J418"/>
  <c r="H419"/>
  <c r="F420"/>
  <c r="N420"/>
  <c r="L421"/>
  <c r="J422"/>
  <c r="H423"/>
  <c r="F424"/>
  <c r="N424"/>
  <c r="L425"/>
  <c r="J426"/>
  <c r="H427"/>
  <c r="F428"/>
  <c r="N428"/>
  <c r="L429"/>
  <c r="J430"/>
  <c r="H431"/>
  <c r="F432"/>
  <c r="N432"/>
  <c r="L433"/>
  <c r="J434"/>
  <c r="H435"/>
  <c r="F436"/>
  <c r="N436"/>
  <c r="L437"/>
  <c r="J438"/>
  <c r="H439"/>
  <c r="F440"/>
  <c r="N440"/>
  <c r="L441"/>
  <c r="J442"/>
  <c r="H443"/>
  <c r="F444"/>
  <c r="N444"/>
  <c r="L445"/>
  <c r="J446"/>
  <c r="H447"/>
  <c r="F448"/>
  <c r="N448"/>
  <c r="L449"/>
  <c r="J450"/>
  <c r="H451"/>
  <c r="F452"/>
  <c r="N452"/>
  <c r="L453"/>
  <c r="J454"/>
  <c r="H455"/>
  <c r="F456"/>
  <c r="N456"/>
  <c r="L457"/>
  <c r="J458"/>
  <c r="H459"/>
  <c r="F460"/>
  <c r="N460"/>
  <c r="L461"/>
  <c r="J462"/>
  <c r="H463"/>
  <c r="F464"/>
  <c r="N464"/>
  <c r="L465"/>
  <c r="J466"/>
  <c r="H467"/>
  <c r="F468"/>
  <c r="N468"/>
  <c r="L469"/>
  <c r="J470"/>
  <c r="H471"/>
  <c r="F472"/>
  <c r="N472"/>
  <c r="L473"/>
  <c r="J474"/>
  <c r="H475"/>
  <c r="F476"/>
  <c r="N476"/>
  <c r="L477"/>
  <c r="J478"/>
  <c r="H479"/>
  <c r="F480"/>
  <c r="N480"/>
  <c r="L481"/>
  <c r="J482"/>
  <c r="H483"/>
  <c r="F484"/>
  <c r="N484"/>
  <c r="L485"/>
  <c r="J486"/>
  <c r="H487"/>
  <c r="F488"/>
  <c r="N488"/>
  <c r="L489"/>
  <c r="J490"/>
  <c r="H491"/>
  <c r="F492"/>
  <c r="N492"/>
  <c r="L493"/>
  <c r="J494"/>
  <c r="H495"/>
  <c r="F496"/>
  <c r="N496"/>
  <c r="L497"/>
  <c r="J498"/>
  <c r="H499"/>
  <c r="F500"/>
  <c r="N500"/>
  <c r="L501"/>
  <c r="J502"/>
  <c r="H503"/>
  <c r="F504"/>
  <c r="N504"/>
  <c r="F4"/>
  <c r="J496"/>
</calcChain>
</file>

<file path=xl/comments1.xml><?xml version="1.0" encoding="utf-8"?>
<comments xmlns="http://schemas.openxmlformats.org/spreadsheetml/2006/main">
  <authors>
    <author>Мещерякова Наталия Николаевна</author>
  </authors>
  <commentList>
    <comment ref="B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Указывается действующий номер ОСБ
</t>
        </r>
      </text>
    </comment>
    <comment ref="C2" authorId="0">
      <text>
        <r>
          <rPr>
            <b/>
            <sz val="9"/>
            <color indexed="81"/>
            <rFont val="Tahoma"/>
            <family val="2"/>
            <charset val="204"/>
          </rPr>
          <t>В формате YYYY/0XXXX, где YYYY - номер ОСБ, XXXX - номер ВСП</t>
        </r>
      </text>
    </comment>
  </commentList>
</comments>
</file>

<file path=xl/sharedStrings.xml><?xml version="1.0" encoding="utf-8"?>
<sst xmlns="http://schemas.openxmlformats.org/spreadsheetml/2006/main" count="8075" uniqueCount="1898">
  <si>
    <t>№ п/п</t>
  </si>
  <si>
    <t>Категория обсуживаемых клиентов</t>
  </si>
  <si>
    <t>Субъект РФ</t>
  </si>
  <si>
    <t>Населенный пункт</t>
  </si>
  <si>
    <t>Адрес</t>
  </si>
  <si>
    <t>Телефон</t>
  </si>
  <si>
    <t>Дата работы</t>
  </si>
  <si>
    <t>Время работы</t>
  </si>
  <si>
    <t>Г(ОСБ)</t>
  </si>
  <si>
    <t>Наличие обеда
(да(время))/нет)</t>
  </si>
  <si>
    <t xml:space="preserve"> См. лист Комментарии
</t>
  </si>
  <si>
    <t>5221</t>
  </si>
  <si>
    <t>обслуживание физических лиц</t>
  </si>
  <si>
    <t>Ростовская область</t>
  </si>
  <si>
    <t>г.Ростов-на-Дону, Первомайский район</t>
  </si>
  <si>
    <t>Нет</t>
  </si>
  <si>
    <t>5221/0169</t>
  </si>
  <si>
    <t>г.Ростов-на-Дону, Пролетарский район</t>
  </si>
  <si>
    <t>проспект Шолохова, 128</t>
  </si>
  <si>
    <t>(863)2061519</t>
  </si>
  <si>
    <t>08:30 12:00</t>
  </si>
  <si>
    <t>5221/0187</t>
  </si>
  <si>
    <t>г.Ростов-на-Дону, Ворошиловский район</t>
  </si>
  <si>
    <t>проспект Космонавтов, 32А</t>
  </si>
  <si>
    <t>(863)2103085</t>
  </si>
  <si>
    <t>08:00 12:00</t>
  </si>
  <si>
    <t>5221/0195</t>
  </si>
  <si>
    <t>площадь Толстого, 6А</t>
  </si>
  <si>
    <t>(863)2869836</t>
  </si>
  <si>
    <t>5221/0210</t>
  </si>
  <si>
    <t>г.Ростов-на-Дону, Кировский район</t>
  </si>
  <si>
    <t>улица Большая Садовая, 109А</t>
  </si>
  <si>
    <t>(863)2061056</t>
  </si>
  <si>
    <t>09:00 12:00</t>
  </si>
  <si>
    <t>5221/0228</t>
  </si>
  <si>
    <t>улица Киргизская, 38В</t>
  </si>
  <si>
    <t>(863)2379581</t>
  </si>
  <si>
    <t>5221/0245</t>
  </si>
  <si>
    <t>г.Ростов-на-Дону, Октябрьский район</t>
  </si>
  <si>
    <t>проспект Буденновский, 94/72</t>
  </si>
  <si>
    <t>(863)2324488</t>
  </si>
  <si>
    <t>5221/0246</t>
  </si>
  <si>
    <t>проспект Ворошиловский, 60</t>
  </si>
  <si>
    <t>(863)2346461</t>
  </si>
  <si>
    <t>5221/0247</t>
  </si>
  <si>
    <t>улица Большая Садовая, 86/77</t>
  </si>
  <si>
    <t>(863)2624346</t>
  </si>
  <si>
    <t>5221/0262</t>
  </si>
  <si>
    <t>улица Селиванова, 66</t>
  </si>
  <si>
    <t>(863)2524529</t>
  </si>
  <si>
    <t>5221/0271</t>
  </si>
  <si>
    <t>проспект Ленина, 123</t>
  </si>
  <si>
    <t>(863)2930641</t>
  </si>
  <si>
    <t>5221/0288</t>
  </si>
  <si>
    <t>проспект Михаила Нагибина, 17</t>
  </si>
  <si>
    <t>(863)2100928</t>
  </si>
  <si>
    <t>10:00 12:00</t>
  </si>
  <si>
    <t>5221/0290</t>
  </si>
  <si>
    <t>г.Ростов-на-Дону, Железнодорожный район</t>
  </si>
  <si>
    <t>проспект Стачки, 30А</t>
  </si>
  <si>
    <t>(863)2061376</t>
  </si>
  <si>
    <t>5221/0303</t>
  </si>
  <si>
    <t>проспект Стачки, 25</t>
  </si>
  <si>
    <t>(863)2107540</t>
  </si>
  <si>
    <t>5221/0309</t>
  </si>
  <si>
    <t>г.Ростов-на-Дону, Советский район</t>
  </si>
  <si>
    <t>улица Толмачева, 127/44А</t>
  </si>
  <si>
    <t>(863)2240023</t>
  </si>
  <si>
    <t>5221/0320</t>
  </si>
  <si>
    <t>проспект Михаила Нагибина, 35А</t>
  </si>
  <si>
    <t>(863)3333822</t>
  </si>
  <si>
    <t>5221/0325</t>
  </si>
  <si>
    <t>проспект Ленина, 99</t>
  </si>
  <si>
    <t>(863)2455250</t>
  </si>
  <si>
    <t>5221/0328</t>
  </si>
  <si>
    <t>улица Малиновского, 25</t>
  </si>
  <si>
    <t>(863)2061877</t>
  </si>
  <si>
    <t>5221/0329</t>
  </si>
  <si>
    <t>проспект Космонавтов, 19</t>
  </si>
  <si>
    <t>(863)2358802</t>
  </si>
  <si>
    <t>5221/0330</t>
  </si>
  <si>
    <t>проспект Буденновский, 85/232</t>
  </si>
  <si>
    <t>(863)2273013</t>
  </si>
  <si>
    <t>5221/0340</t>
  </si>
  <si>
    <t>проспект 40-летия Победы, 91</t>
  </si>
  <si>
    <t>(863)2574051</t>
  </si>
  <si>
    <t>5221/0346</t>
  </si>
  <si>
    <t>улица Вятская, 41/1</t>
  </si>
  <si>
    <t>(863)2102217</t>
  </si>
  <si>
    <t>5221/0349</t>
  </si>
  <si>
    <t>проспект Королева, 9В</t>
  </si>
  <si>
    <t>(863)2061385</t>
  </si>
  <si>
    <t>5221/0350</t>
  </si>
  <si>
    <t>проспект Королева, 32/36</t>
  </si>
  <si>
    <t>(863)3030762</t>
  </si>
  <si>
    <t>5221/0356</t>
  </si>
  <si>
    <t>улица Еременко, 58/11</t>
  </si>
  <si>
    <t>(863)3030576</t>
  </si>
  <si>
    <t>5221/0358</t>
  </si>
  <si>
    <t>проспект Коммунистический, 27</t>
  </si>
  <si>
    <t>(863)2712223</t>
  </si>
  <si>
    <t>5221/0359</t>
  </si>
  <si>
    <t>улица Зорге, 37</t>
  </si>
  <si>
    <t>(863)2435414</t>
  </si>
  <si>
    <t>5221/0360</t>
  </si>
  <si>
    <t>улица Туполева, 16</t>
  </si>
  <si>
    <t>(863)3030417</t>
  </si>
  <si>
    <t>5221/0363</t>
  </si>
  <si>
    <t>улица Волкова, 9Б</t>
  </si>
  <si>
    <t>(863)2106173</t>
  </si>
  <si>
    <t>5221/0364</t>
  </si>
  <si>
    <t>улица Профсоюзная, 45</t>
  </si>
  <si>
    <t>(863)2626299</t>
  </si>
  <si>
    <t>5221/0365</t>
  </si>
  <si>
    <t>улица Красноармейская, 141/128</t>
  </si>
  <si>
    <t>(863)2100489</t>
  </si>
  <si>
    <t>5221/0366</t>
  </si>
  <si>
    <t>улица пр. Ворошиловский, 87/65</t>
  </si>
  <si>
    <t>(863)2349042</t>
  </si>
  <si>
    <t>5221/0367</t>
  </si>
  <si>
    <t>проспект Сельмаш, 94</t>
  </si>
  <si>
    <t>(863)2800642</t>
  </si>
  <si>
    <t>5221/0368</t>
  </si>
  <si>
    <t>улица Советская, 46/2</t>
  </si>
  <si>
    <t>(863)3333781</t>
  </si>
  <si>
    <t>5221/0369</t>
  </si>
  <si>
    <t>проспект Стачки, 228</t>
  </si>
  <si>
    <t>(863)2434586</t>
  </si>
  <si>
    <t>5221/0370</t>
  </si>
  <si>
    <t>улица Мечникова, 140</t>
  </si>
  <si>
    <t>(863)2346266</t>
  </si>
  <si>
    <t>5221/0371</t>
  </si>
  <si>
    <t>г.Ростов-на-Дону, Ленинский район</t>
  </si>
  <si>
    <t>проспект Буденновский, 19</t>
  </si>
  <si>
    <t>(863)3030687</t>
  </si>
  <si>
    <t>5221/0372</t>
  </si>
  <si>
    <t>улица Пушкинская, 199</t>
  </si>
  <si>
    <t>(863)2100833</t>
  </si>
  <si>
    <t>5221/0387</t>
  </si>
  <si>
    <t>улица Миронова, 2/11А</t>
  </si>
  <si>
    <t>(863)3333784</t>
  </si>
  <si>
    <t>5221/0392</t>
  </si>
  <si>
    <t>проспект 40-летия Победы, 79А</t>
  </si>
  <si>
    <t>(863)2694109</t>
  </si>
  <si>
    <t>5221/0394</t>
  </si>
  <si>
    <t>улица Пушкинская, 102/65</t>
  </si>
  <si>
    <t>(863)2406122</t>
  </si>
  <si>
    <t>5221/0398</t>
  </si>
  <si>
    <t>улица Таганрогская, 135</t>
  </si>
  <si>
    <t>(863)2232833</t>
  </si>
  <si>
    <t>5221/0400</t>
  </si>
  <si>
    <t>улица Гагринская, 3</t>
  </si>
  <si>
    <t>(863)2061373</t>
  </si>
  <si>
    <t>5221/0061</t>
  </si>
  <si>
    <t>проспект Буденновский, 54/124</t>
  </si>
  <si>
    <t>(863)2695410</t>
  </si>
  <si>
    <t>5221/0084</t>
  </si>
  <si>
    <t>улица Немировича-Данченко, 78</t>
  </si>
  <si>
    <t>(863)2436982</t>
  </si>
  <si>
    <t>09:00-15:00</t>
  </si>
  <si>
    <t>10:00-14:00</t>
  </si>
  <si>
    <t>5221/0439</t>
  </si>
  <si>
    <t>сл.Дегтево</t>
  </si>
  <si>
    <t>улица Российская, 14</t>
  </si>
  <si>
    <t>(86385)55805</t>
  </si>
  <si>
    <t>09:00-12:00</t>
  </si>
  <si>
    <t>5221/0440</t>
  </si>
  <si>
    <t>ст-цаМальчевская</t>
  </si>
  <si>
    <t>улица Железнодорожная, 5</t>
  </si>
  <si>
    <t>(86385)50190</t>
  </si>
  <si>
    <t>5221/0648</t>
  </si>
  <si>
    <t>х.Старая Станица</t>
  </si>
  <si>
    <t>улица Буденного, 101А</t>
  </si>
  <si>
    <t>(86365)51328</t>
  </si>
  <si>
    <t>5221/0649</t>
  </si>
  <si>
    <t>г.Каменск-Шахтинский</t>
  </si>
  <si>
    <t>улица Заводская, 2</t>
  </si>
  <si>
    <t>(86365)26085</t>
  </si>
  <si>
    <t>5221/0655</t>
  </si>
  <si>
    <t>г.Каменск-Шахтинский, мкр. Лиховской</t>
  </si>
  <si>
    <t>улица ул. Советская, 60</t>
  </si>
  <si>
    <t>(86365)92143</t>
  </si>
  <si>
    <t>08:30-12:00</t>
  </si>
  <si>
    <t>5221/0926</t>
  </si>
  <si>
    <t>п.Синегорский</t>
  </si>
  <si>
    <t>улица Маяковского, 17</t>
  </si>
  <si>
    <t>(86383)52742</t>
  </si>
  <si>
    <t>08:15-12:00</t>
  </si>
  <si>
    <t>5221/0927</t>
  </si>
  <si>
    <t>п.Коксовый</t>
  </si>
  <si>
    <t>улица Милиционная, 2А</t>
  </si>
  <si>
    <t>(86383)51336</t>
  </si>
  <si>
    <t>08:00-12:00</t>
  </si>
  <si>
    <t>5221/0930</t>
  </si>
  <si>
    <t>п.Горняцкий</t>
  </si>
  <si>
    <t>улица Театральная, 34</t>
  </si>
  <si>
    <t>(86383)56759</t>
  </si>
  <si>
    <t>5221/0934</t>
  </si>
  <si>
    <t>г.Белая Калитва</t>
  </si>
  <si>
    <t>улица Машиностроителей, 30</t>
  </si>
  <si>
    <t>(86383)26795</t>
  </si>
  <si>
    <t>5221/0936</t>
  </si>
  <si>
    <t>р.п.Жирнов</t>
  </si>
  <si>
    <t>улица Крупской, 13</t>
  </si>
  <si>
    <t>(86397)26319</t>
  </si>
  <si>
    <t>5221/0937</t>
  </si>
  <si>
    <t>х.Михайлов</t>
  </si>
  <si>
    <t>улица Ленина, 143</t>
  </si>
  <si>
    <t>(86397)25140</t>
  </si>
  <si>
    <t>5221/0614</t>
  </si>
  <si>
    <t>г.Новочеркасск</t>
  </si>
  <si>
    <t>проспект Платовский, 59Б</t>
  </si>
  <si>
    <t>(8635)227249</t>
  </si>
  <si>
    <t>09:00-14:00</t>
  </si>
  <si>
    <t>5221/0615</t>
  </si>
  <si>
    <t>проспект Платовский, 71</t>
  </si>
  <si>
    <t>(8635)223596</t>
  </si>
  <si>
    <t>5221/0617</t>
  </si>
  <si>
    <t>улица Московская, 67А</t>
  </si>
  <si>
    <t>(8635)243340</t>
  </si>
  <si>
    <t>08:30-14:00</t>
  </si>
  <si>
    <t>5221/0619</t>
  </si>
  <si>
    <t>улица Буденновская/Ларина, 141/34</t>
  </si>
  <si>
    <t>(8635)243575</t>
  </si>
  <si>
    <t>5221/0626</t>
  </si>
  <si>
    <t>улица Ровная, 1</t>
  </si>
  <si>
    <t>(8635)239427</t>
  </si>
  <si>
    <t>5221/0788</t>
  </si>
  <si>
    <t>г.Новошахтинск</t>
  </si>
  <si>
    <t>улица Садовая,34</t>
  </si>
  <si>
    <t>(86369)20170</t>
  </si>
  <si>
    <t>5221/0794</t>
  </si>
  <si>
    <t>улица Радио, 4</t>
  </si>
  <si>
    <t>(86369)32276</t>
  </si>
  <si>
    <t>08:30--14:00</t>
  </si>
  <si>
    <t>5221/0795</t>
  </si>
  <si>
    <t>улица Харьковская, 131</t>
  </si>
  <si>
    <t>(86369)23489</t>
  </si>
  <si>
    <t>5221/0799</t>
  </si>
  <si>
    <t>г.Красный Сулин</t>
  </si>
  <si>
    <t>улица Заводская, 1</t>
  </si>
  <si>
    <t>(86367)53233</t>
  </si>
  <si>
    <t>08:00-14:00</t>
  </si>
  <si>
    <t>5221/0812</t>
  </si>
  <si>
    <t>г.Гуково</t>
  </si>
  <si>
    <t>улица Шахтерская, 72</t>
  </si>
  <si>
    <t>(86361)58240</t>
  </si>
  <si>
    <t>5221/0816</t>
  </si>
  <si>
    <t>г.Зверево</t>
  </si>
  <si>
    <t>улица Обухова, 50</t>
  </si>
  <si>
    <t>(863)6279112</t>
  </si>
  <si>
    <t>5221/0818</t>
  </si>
  <si>
    <t>улица Карла Маркса, 98</t>
  </si>
  <si>
    <t>(86361)54358</t>
  </si>
  <si>
    <t>г.Шахты</t>
  </si>
  <si>
    <t>5221/0847</t>
  </si>
  <si>
    <t>улица Советская, 235</t>
  </si>
  <si>
    <t>(8636)226653</t>
  </si>
  <si>
    <t>5221/0848</t>
  </si>
  <si>
    <t>улица Индустриальная, 3-А</t>
  </si>
  <si>
    <t>(8636)283020</t>
  </si>
  <si>
    <t>5221/0849</t>
  </si>
  <si>
    <t>переулок Красный Шахтер, 68</t>
  </si>
  <si>
    <t>(8636)282953</t>
  </si>
  <si>
    <t>08:30- 12:00</t>
  </si>
  <si>
    <t>5221/0857</t>
  </si>
  <si>
    <t>переулок Ленинского Комсомола, 38</t>
  </si>
  <si>
    <t>(8636)230683</t>
  </si>
  <si>
    <t>5221/0859</t>
  </si>
  <si>
    <t>проспект Победа Революции, 118</t>
  </si>
  <si>
    <t>(8636)282961</t>
  </si>
  <si>
    <t>5221/0860</t>
  </si>
  <si>
    <t>р.п.Усть-Донецкий</t>
  </si>
  <si>
    <t>улица Строителей, 75</t>
  </si>
  <si>
    <t>(86351)91586</t>
  </si>
  <si>
    <t>г.Новочеркасск, Первомайский район</t>
  </si>
  <si>
    <t>5221/0627</t>
  </si>
  <si>
    <t>улица Силикатная, 15</t>
  </si>
  <si>
    <t>(8635)222200</t>
  </si>
  <si>
    <t>5221/0630</t>
  </si>
  <si>
    <t>ст-цаОльгинская</t>
  </si>
  <si>
    <t>улица Ленина, 154</t>
  </si>
  <si>
    <t>(86350)38332</t>
  </si>
  <si>
    <t>5221/0632</t>
  </si>
  <si>
    <t>х.Большой Лог</t>
  </si>
  <si>
    <t>улица Советская, 67</t>
  </si>
  <si>
    <t>(86350)34021</t>
  </si>
  <si>
    <t>5221/0634</t>
  </si>
  <si>
    <t>ст-цаГрушевская</t>
  </si>
  <si>
    <t>улица Советская, 265</t>
  </si>
  <si>
    <t>(86350)35693</t>
  </si>
  <si>
    <t>5221/0637</t>
  </si>
  <si>
    <t>х.Верхнеподпольный</t>
  </si>
  <si>
    <t>улица Школьная, 1</t>
  </si>
  <si>
    <t>(86350)34616</t>
  </si>
  <si>
    <t>5221/0639</t>
  </si>
  <si>
    <t>п.Рассвет</t>
  </si>
  <si>
    <t>улица Институтская, 13</t>
  </si>
  <si>
    <t>(86350)37064</t>
  </si>
  <si>
    <t>5221/0641</t>
  </si>
  <si>
    <t>г.Аксай</t>
  </si>
  <si>
    <t>улица Платова, 72</t>
  </si>
  <si>
    <t>(86350)55732</t>
  </si>
  <si>
    <t>10:00-12:00</t>
  </si>
  <si>
    <t>5221/0642</t>
  </si>
  <si>
    <t>улица Гагарина, 114А</t>
  </si>
  <si>
    <t>(8635)256312</t>
  </si>
  <si>
    <t>5221/0666</t>
  </si>
  <si>
    <t>г.Донецк</t>
  </si>
  <si>
    <t>улица квартал 16, 9</t>
  </si>
  <si>
    <t>(86368)27837</t>
  </si>
  <si>
    <t>5221/0796</t>
  </si>
  <si>
    <t>улица Грессовская, 7</t>
  </si>
  <si>
    <t>(86369)23769</t>
  </si>
  <si>
    <t>09:15-12:00</t>
  </si>
  <si>
    <t>5221/0797</t>
  </si>
  <si>
    <t>улица Харьковская, 94/ПОМЕЩЕНИЕ-20</t>
  </si>
  <si>
    <t>(86369)23550</t>
  </si>
  <si>
    <t>улица Советская, 12</t>
  </si>
  <si>
    <t>улица Ленина, 16</t>
  </si>
  <si>
    <t>улица Советская, 38</t>
  </si>
  <si>
    <t>пгт.Каменоломни</t>
  </si>
  <si>
    <t>5221/0832</t>
  </si>
  <si>
    <t>переулок Шоссейный, 21</t>
  </si>
  <si>
    <t>(86360)20112</t>
  </si>
  <si>
    <t>5221/0834</t>
  </si>
  <si>
    <t>ст-цаБессергеневская</t>
  </si>
  <si>
    <t>(86360)37110</t>
  </si>
  <si>
    <t>5221/0835</t>
  </si>
  <si>
    <t>ст-цаКрасюковская</t>
  </si>
  <si>
    <t>улица Советская, 41</t>
  </si>
  <si>
    <t>(86360)34576</t>
  </si>
  <si>
    <t>5221/0836</t>
  </si>
  <si>
    <t>п.Персиановский</t>
  </si>
  <si>
    <t>улица Мира, 19</t>
  </si>
  <si>
    <t>(86360)36285</t>
  </si>
  <si>
    <t>5221/0837</t>
  </si>
  <si>
    <t>ст-цаЗаплавская</t>
  </si>
  <si>
    <t>улица Школьная, 6</t>
  </si>
  <si>
    <t>(86360)37410</t>
  </si>
  <si>
    <t>5221/0843</t>
  </si>
  <si>
    <t>п.Красногорняцкий</t>
  </si>
  <si>
    <t>улица Комарова, 19</t>
  </si>
  <si>
    <t>(86360)33180</t>
  </si>
  <si>
    <t>5221/0844</t>
  </si>
  <si>
    <t>ст-цаКривянская</t>
  </si>
  <si>
    <t>улица Школьная, 48</t>
  </si>
  <si>
    <t>(86360)38170</t>
  </si>
  <si>
    <t>5221/0845</t>
  </si>
  <si>
    <t>п.Казачьи Лагери</t>
  </si>
  <si>
    <t xml:space="preserve">, </t>
  </si>
  <si>
    <t>(86360)31355</t>
  </si>
  <si>
    <t>5221/0850</t>
  </si>
  <si>
    <t>переулок Рыночный, 67В</t>
  </si>
  <si>
    <t>(8636)229722</t>
  </si>
  <si>
    <t>5221/0854</t>
  </si>
  <si>
    <t>улица Ведомственная, 1</t>
  </si>
  <si>
    <t>(8636)225663</t>
  </si>
  <si>
    <t>5221/0855</t>
  </si>
  <si>
    <t>улица Чкалова, 48-А</t>
  </si>
  <si>
    <t>(8636)279371</t>
  </si>
  <si>
    <t>5221/0856</t>
  </si>
  <si>
    <t>бульвар Аллейный, 3</t>
  </si>
  <si>
    <t>(8636)283095</t>
  </si>
  <si>
    <t>5221/0861</t>
  </si>
  <si>
    <t>ст-цаНижне-Кундрюченская</t>
  </si>
  <si>
    <t>(86351)93119</t>
  </si>
  <si>
    <t>5221/0863</t>
  </si>
  <si>
    <t>ст-цаМелиховская</t>
  </si>
  <si>
    <t>улица Мерзлякова, 39А</t>
  </si>
  <si>
    <t>(86351)92574</t>
  </si>
  <si>
    <t>5221/0866</t>
  </si>
  <si>
    <t>ст-цаРаздорская</t>
  </si>
  <si>
    <t>улица Ленина, 52</t>
  </si>
  <si>
    <t>(86351)92132</t>
  </si>
  <si>
    <t>08:45-12:00</t>
  </si>
  <si>
    <t>5221/0556</t>
  </si>
  <si>
    <t>г.Таганрог</t>
  </si>
  <si>
    <t>улица Ломакина, 110</t>
  </si>
  <si>
    <t>(8634)640401</t>
  </si>
  <si>
    <t>09:30-12:00</t>
  </si>
  <si>
    <t>5221/0559</t>
  </si>
  <si>
    <t>улица Дзержинского, 165-8</t>
  </si>
  <si>
    <t>(8634)603310</t>
  </si>
  <si>
    <t>5221/0560</t>
  </si>
  <si>
    <t>улица Петровская, 76</t>
  </si>
  <si>
    <t>(8634)383860</t>
  </si>
  <si>
    <t>09:00-17:00</t>
  </si>
  <si>
    <t>5221/0569</t>
  </si>
  <si>
    <t>улица Фрунзе, 78</t>
  </si>
  <si>
    <t>(8634)383105</t>
  </si>
  <si>
    <t>5221/0571</t>
  </si>
  <si>
    <t>улица им. Маршала СССР Г.К. Жукова, 2Б</t>
  </si>
  <si>
    <t>(8634)324580</t>
  </si>
  <si>
    <t>5221/0572</t>
  </si>
  <si>
    <t>улица Москатова, 15</t>
  </si>
  <si>
    <t>(8634)601164</t>
  </si>
  <si>
    <t>5221/0574</t>
  </si>
  <si>
    <t>улица Чехова, 357-А</t>
  </si>
  <si>
    <t>(8634)338111</t>
  </si>
  <si>
    <t>08:30-17:30</t>
  </si>
  <si>
    <t>5221/0585</t>
  </si>
  <si>
    <t>улица Калинина, 113</t>
  </si>
  <si>
    <t>(8634)395418</t>
  </si>
  <si>
    <t>08:00-16:30</t>
  </si>
  <si>
    <t>5221/0586</t>
  </si>
  <si>
    <t>улица Чехова, 128-1</t>
  </si>
  <si>
    <t>(8634)612015</t>
  </si>
  <si>
    <t>5221/0589</t>
  </si>
  <si>
    <t>улица Свободы, 17</t>
  </si>
  <si>
    <t>(8634)640214</t>
  </si>
  <si>
    <t>5221/0590</t>
  </si>
  <si>
    <t>переулок 7-й Новый, 79-А</t>
  </si>
  <si>
    <t>(8634)376001</t>
  </si>
  <si>
    <t>5221/0591</t>
  </si>
  <si>
    <t>улица Петровская, 54</t>
  </si>
  <si>
    <t>(8634)612939</t>
  </si>
  <si>
    <t>5221/0592</t>
  </si>
  <si>
    <t>п.Матвеев-Курган</t>
  </si>
  <si>
    <t>улица Победы, 9</t>
  </si>
  <si>
    <t>(86341)32140</t>
  </si>
  <si>
    <t>08:00-15:00</t>
  </si>
  <si>
    <t>5230</t>
  </si>
  <si>
    <t>5230/00001</t>
  </si>
  <si>
    <t>Ставропольский край</t>
  </si>
  <si>
    <t>с.Пелагиада</t>
  </si>
  <si>
    <t>улица Школьная, 20</t>
  </si>
  <si>
    <t>(86553)47487</t>
  </si>
  <si>
    <t>08:00 13:00</t>
  </si>
  <si>
    <t>нет</t>
  </si>
  <si>
    <t>5230/00011</t>
  </si>
  <si>
    <t>с.Верхнерусское</t>
  </si>
  <si>
    <t>улица Подгорная, 95</t>
  </si>
  <si>
    <t>(86553)45534</t>
  </si>
  <si>
    <t>г.Ставрополь</t>
  </si>
  <si>
    <t>5230/00125</t>
  </si>
  <si>
    <t>проспект Карла Маркса, 52</t>
  </si>
  <si>
    <t>(8652)296803</t>
  </si>
  <si>
    <t>09:00 14:00</t>
  </si>
  <si>
    <t>5230/00126</t>
  </si>
  <si>
    <t>улица Пригородная, 225, корп.1</t>
  </si>
  <si>
    <t>(8652)363870</t>
  </si>
  <si>
    <t>5230/00127</t>
  </si>
  <si>
    <t>улица Октябрьская, 186, корп.1</t>
  </si>
  <si>
    <t>(8652)391398</t>
  </si>
  <si>
    <t>08:30 14:00</t>
  </si>
  <si>
    <t>5230/00131</t>
  </si>
  <si>
    <t>улица Мира, 286</t>
  </si>
  <si>
    <t>(8652)238858</t>
  </si>
  <si>
    <t>5230/00136</t>
  </si>
  <si>
    <t>улица Ленина, 104</t>
  </si>
  <si>
    <t>(8652)291292</t>
  </si>
  <si>
    <t>5230/00137</t>
  </si>
  <si>
    <t>улица Ленина, 415, корп.А</t>
  </si>
  <si>
    <t>(8652)567155</t>
  </si>
  <si>
    <t>09:00 13:00</t>
  </si>
  <si>
    <t>5230/00138</t>
  </si>
  <si>
    <t>улица Ленина, 301</t>
  </si>
  <si>
    <t>(8652)352932</t>
  </si>
  <si>
    <t>5230/00140</t>
  </si>
  <si>
    <t>улица 50 лет ВЛКСМ, 42126</t>
  </si>
  <si>
    <t>(8652)552025</t>
  </si>
  <si>
    <t>5230/00142</t>
  </si>
  <si>
    <t>универсальный филиал</t>
  </si>
  <si>
    <t>улица Доваторцев, 49, корп.Б</t>
  </si>
  <si>
    <t>(8652)554943</t>
  </si>
  <si>
    <t xml:space="preserve">09:00 14:00 </t>
  </si>
  <si>
    <t>5230/00145</t>
  </si>
  <si>
    <t>проспект Юности, 7, корп.Г</t>
  </si>
  <si>
    <t>(8652)396654</t>
  </si>
  <si>
    <t xml:space="preserve">08:30 14:00 </t>
  </si>
  <si>
    <t>5230/00146</t>
  </si>
  <si>
    <t>улица Пирогова, 62, корп.6</t>
  </si>
  <si>
    <t>(8652)551810</t>
  </si>
  <si>
    <t>5230/00149</t>
  </si>
  <si>
    <t>улица Доваторцев, 13</t>
  </si>
  <si>
    <t>(8652)754201</t>
  </si>
  <si>
    <t>5230/00154</t>
  </si>
  <si>
    <t>улица Мира, 232</t>
  </si>
  <si>
    <t>(8652)235934</t>
  </si>
  <si>
    <t>5230/00016</t>
  </si>
  <si>
    <t>с.Надежда</t>
  </si>
  <si>
    <t>улица Советская, 141</t>
  </si>
  <si>
    <t>(86553)33284</t>
  </si>
  <si>
    <t>08:00 13:30</t>
  </si>
  <si>
    <t>12:00 12:30</t>
  </si>
  <si>
    <t>5230/00160</t>
  </si>
  <si>
    <t>г.Михайловск</t>
  </si>
  <si>
    <t>улица Ленина, 121</t>
  </si>
  <si>
    <t>(86553)53536</t>
  </si>
  <si>
    <t>08:00 14:00</t>
  </si>
  <si>
    <t>5230/00166</t>
  </si>
  <si>
    <t>улица Ленина, 381</t>
  </si>
  <si>
    <t>(8652)309240</t>
  </si>
  <si>
    <t>5230/00167</t>
  </si>
  <si>
    <t>улица Пирогова, 42/1</t>
  </si>
  <si>
    <t>(8652)551260</t>
  </si>
  <si>
    <t>5230/00175</t>
  </si>
  <si>
    <t xml:space="preserve"> г.Михайловск</t>
  </si>
  <si>
    <t>ул.Войкова, дом 391</t>
  </si>
  <si>
    <t>5230/00002</t>
  </si>
  <si>
    <t>ст-цаТемнолесская</t>
  </si>
  <si>
    <t>улица Центральная, 28, корп.А</t>
  </si>
  <si>
    <t>(86553)35444</t>
  </si>
  <si>
    <t>5230/00200</t>
  </si>
  <si>
    <t>г.Буденновск</t>
  </si>
  <si>
    <t>улица Октябрьская, 59/61</t>
  </si>
  <si>
    <t>(86559)72183</t>
  </si>
  <si>
    <t>5230/00201</t>
  </si>
  <si>
    <t>с.Прасковея</t>
  </si>
  <si>
    <t>улица Дзержинского, 22, корп.А</t>
  </si>
  <si>
    <t>(86559)67154</t>
  </si>
  <si>
    <t xml:space="preserve">08:15 12:30 </t>
  </si>
  <si>
    <t>5230/00203</t>
  </si>
  <si>
    <t>с.Новая Жизнь</t>
  </si>
  <si>
    <t>улица Центральная, 23</t>
  </si>
  <si>
    <t>(86559)96199</t>
  </si>
  <si>
    <t>08:00 12:45</t>
  </si>
  <si>
    <t>11:00 11:30</t>
  </si>
  <si>
    <t>5230/00204</t>
  </si>
  <si>
    <t>с.Покойное</t>
  </si>
  <si>
    <t>ул Буденного, 14/2</t>
  </si>
  <si>
    <t>(86559)94314</t>
  </si>
  <si>
    <t>5230/00205</t>
  </si>
  <si>
    <t>с.Орловка</t>
  </si>
  <si>
    <t>улица Крутина, 58</t>
  </si>
  <si>
    <t>(86559)97330</t>
  </si>
  <si>
    <t>5230/00206</t>
  </si>
  <si>
    <t>с.Архангельское</t>
  </si>
  <si>
    <t>улица Румянцева, 71</t>
  </si>
  <si>
    <t>(86559)92386</t>
  </si>
  <si>
    <t>12:00 13:00</t>
  </si>
  <si>
    <t>5230/00207</t>
  </si>
  <si>
    <t>с.Стародубское</t>
  </si>
  <si>
    <t>улица Шевченко, 7</t>
  </si>
  <si>
    <t>(86559)64232</t>
  </si>
  <si>
    <t>5230/00208</t>
  </si>
  <si>
    <t>улица микрорайон 8, 3</t>
  </si>
  <si>
    <t>(86559)32989</t>
  </si>
  <si>
    <t>5230/00220</t>
  </si>
  <si>
    <t>с.Петропавловское</t>
  </si>
  <si>
    <t>улица Шоссейная, 9</t>
  </si>
  <si>
    <t>(86560)53191</t>
  </si>
  <si>
    <t>08:15 14:00</t>
  </si>
  <si>
    <t>5230/00229</t>
  </si>
  <si>
    <t>с.Александровское</t>
  </si>
  <si>
    <t>улица Калинина, 37, корп.А</t>
  </si>
  <si>
    <t>(86557)91772</t>
  </si>
  <si>
    <t>5230/00237</t>
  </si>
  <si>
    <t>с.Левокумское</t>
  </si>
  <si>
    <t>улица Гагарина, 30</t>
  </si>
  <si>
    <t>(86543)31330</t>
  </si>
  <si>
    <t xml:space="preserve"> 08:00 12:00</t>
  </si>
  <si>
    <t>5230/00238</t>
  </si>
  <si>
    <t>с.Урожайное</t>
  </si>
  <si>
    <t>площадь Ленина, 10, корп.А</t>
  </si>
  <si>
    <t>(86543)59123</t>
  </si>
  <si>
    <t>5230/00240</t>
  </si>
  <si>
    <t>с.Величаевское</t>
  </si>
  <si>
    <t>улица Пушкина, 52, корп.А</t>
  </si>
  <si>
    <t>(86543)54267</t>
  </si>
  <si>
    <t>08:15 12:30</t>
  </si>
  <si>
    <t>5230/00243</t>
  </si>
  <si>
    <t>п.Кумская Долина</t>
  </si>
  <si>
    <t>улица Кочубея, 3</t>
  </si>
  <si>
    <t>(86543)56513</t>
  </si>
  <si>
    <t xml:space="preserve">08:30 10:30 </t>
  </si>
  <si>
    <t>5230/00249</t>
  </si>
  <si>
    <t>г.Нефтекумск</t>
  </si>
  <si>
    <t>улица Дзержинского, 13</t>
  </si>
  <si>
    <t>(86558)33879</t>
  </si>
  <si>
    <t>07:30 14:00</t>
  </si>
  <si>
    <t>5230/00025</t>
  </si>
  <si>
    <t>с.Татарка</t>
  </si>
  <si>
    <t>улица Казачья, 10</t>
  </si>
  <si>
    <t>(86553)22269</t>
  </si>
  <si>
    <t>5230/00255</t>
  </si>
  <si>
    <t>пгт.Затеречный</t>
  </si>
  <si>
    <t>улица Котельная, 1А</t>
  </si>
  <si>
    <t>(86558)24284</t>
  </si>
  <si>
    <t>08:15 12:15</t>
  </si>
  <si>
    <t>5230/00257</t>
  </si>
  <si>
    <t>улица Дзержинского</t>
  </si>
  <si>
    <t>(86558)43088</t>
  </si>
  <si>
    <t xml:space="preserve">08:15 13:00 </t>
  </si>
  <si>
    <t>5230/00028</t>
  </si>
  <si>
    <t>п.Демино</t>
  </si>
  <si>
    <t>улица Ленина, 28</t>
  </si>
  <si>
    <t>(86553)21210</t>
  </si>
  <si>
    <t>5230/00300</t>
  </si>
  <si>
    <t>г.Светлоград</t>
  </si>
  <si>
    <t>улица Пушкина, 8</t>
  </si>
  <si>
    <t>(86547)40297</t>
  </si>
  <si>
    <t xml:space="preserve">08:00 12:30 </t>
  </si>
  <si>
    <t>5230/00306</t>
  </si>
  <si>
    <t>с.Гофицкое</t>
  </si>
  <si>
    <t>улица Ленина, 194</t>
  </si>
  <si>
    <t>(86547)67318</t>
  </si>
  <si>
    <t>08:00 12:15</t>
  </si>
  <si>
    <t>5230/00307</t>
  </si>
  <si>
    <t>с.Сухая Буйвола</t>
  </si>
  <si>
    <t>(86547)63566</t>
  </si>
  <si>
    <t>улица Ленина, 13</t>
  </si>
  <si>
    <t>5230/00327</t>
  </si>
  <si>
    <t>с.Тугулук</t>
  </si>
  <si>
    <t>улица Гагарина, 8</t>
  </si>
  <si>
    <t>(86540)33342</t>
  </si>
  <si>
    <t>5230/00329</t>
  </si>
  <si>
    <t>с.Старомарьевка</t>
  </si>
  <si>
    <t>улица Красная, 193</t>
  </si>
  <si>
    <t>(86540)44952</t>
  </si>
  <si>
    <t>5230/00331</t>
  </si>
  <si>
    <t>с.Дивное</t>
  </si>
  <si>
    <t>улица Советская, 85</t>
  </si>
  <si>
    <t>(86555)51494</t>
  </si>
  <si>
    <t>07:30 13:00</t>
  </si>
  <si>
    <t>г.Благодарный</t>
  </si>
  <si>
    <t>5230/00352</t>
  </si>
  <si>
    <t>улица Ленина, 197</t>
  </si>
  <si>
    <t>(86549)21390</t>
  </si>
  <si>
    <t>5230/00354</t>
  </si>
  <si>
    <t>г.Ипатово</t>
  </si>
  <si>
    <t>улица Гагарина, 67, корп.А</t>
  </si>
  <si>
    <t>(86542)21072</t>
  </si>
  <si>
    <t>08:00 12:30</t>
  </si>
  <si>
    <t>5230/00423</t>
  </si>
  <si>
    <t>ст-цаКурская</t>
  </si>
  <si>
    <t>переулок Октябрьский, 22</t>
  </si>
  <si>
    <t>(87964)63202</t>
  </si>
  <si>
    <t>5230/00433</t>
  </si>
  <si>
    <t>г.Зеленокумск</t>
  </si>
  <si>
    <t>площадь Ленина, 3</t>
  </si>
  <si>
    <t>(86552)64118</t>
  </si>
  <si>
    <t xml:space="preserve">08:30 12:30 </t>
  </si>
  <si>
    <t>5230/00437</t>
  </si>
  <si>
    <t>с.Солдато-Александровское</t>
  </si>
  <si>
    <t>улица Шоссейная, 15</t>
  </si>
  <si>
    <t>(86552)46271</t>
  </si>
  <si>
    <t>5230/00440</t>
  </si>
  <si>
    <t>с.Нины</t>
  </si>
  <si>
    <t>улица Кирова, 31, корп.А</t>
  </si>
  <si>
    <t>(86552)47668</t>
  </si>
  <si>
    <t>09:00 12:30</t>
  </si>
  <si>
    <t>5230/00446</t>
  </si>
  <si>
    <t>п.Верхнестепной</t>
  </si>
  <si>
    <t>улица Мира, 7Б</t>
  </si>
  <si>
    <t>(86563)37393</t>
  </si>
  <si>
    <t>11:30 12:15</t>
  </si>
  <si>
    <t>5230/00049</t>
  </si>
  <si>
    <t>г.Михайловск, СНИИСХ</t>
  </si>
  <si>
    <t>0, 11</t>
  </si>
  <si>
    <t>(86553)32724</t>
  </si>
  <si>
    <t>5230/00500</t>
  </si>
  <si>
    <t>г.Изобильный</t>
  </si>
  <si>
    <t>улица Пролетарская, 51</t>
  </si>
  <si>
    <t>(86545)24473</t>
  </si>
  <si>
    <t xml:space="preserve">08:00 12:00  </t>
  </si>
  <si>
    <t>5230/00051</t>
  </si>
  <si>
    <t>улица Пушкина, 55/10</t>
  </si>
  <si>
    <t>(86553)52051</t>
  </si>
  <si>
    <t>5230/00510</t>
  </si>
  <si>
    <t>пгт.Солнечнодольск</t>
  </si>
  <si>
    <t>улица Молодежная, 4</t>
  </si>
  <si>
    <t>(86545)35535</t>
  </si>
  <si>
    <t>07:30-13:30</t>
  </si>
  <si>
    <t>с.Донское</t>
  </si>
  <si>
    <t>5230/00513</t>
  </si>
  <si>
    <t>с.Безопасное</t>
  </si>
  <si>
    <t>улица Ленина, 106</t>
  </si>
  <si>
    <t>(86546)23132</t>
  </si>
  <si>
    <t>5230/00514</t>
  </si>
  <si>
    <t>с.Труновское</t>
  </si>
  <si>
    <t>площадь Свободы, 1</t>
  </si>
  <si>
    <t>(86546)27137</t>
  </si>
  <si>
    <t>5230/00518</t>
  </si>
  <si>
    <t>улица Ленина, 3</t>
  </si>
  <si>
    <t>(86546)34131</t>
  </si>
  <si>
    <t>5230/00519</t>
  </si>
  <si>
    <t>пгт.Рыздвяный</t>
  </si>
  <si>
    <t>улица Школьная, 21</t>
  </si>
  <si>
    <t>(86545)47425</t>
  </si>
  <si>
    <t xml:space="preserve">09:00 12:00    </t>
  </si>
  <si>
    <t>5230/00521</t>
  </si>
  <si>
    <t>с.Красногвардейское</t>
  </si>
  <si>
    <t>улица Ленина, 55А</t>
  </si>
  <si>
    <t>(86541)25644</t>
  </si>
  <si>
    <t xml:space="preserve">08:00 12:00   </t>
  </si>
  <si>
    <t>5230/00526</t>
  </si>
  <si>
    <t>г.Новоалександровск</t>
  </si>
  <si>
    <t>улица Гагарина, 325</t>
  </si>
  <si>
    <t>(86544)61447</t>
  </si>
  <si>
    <t>08:30  13:30</t>
  </si>
  <si>
    <t>5230/00528</t>
  </si>
  <si>
    <t>ст-цаГригорополисская</t>
  </si>
  <si>
    <t>улица Буденного, 17Б</t>
  </si>
  <si>
    <t>(86544)52922</t>
  </si>
  <si>
    <t>5230/00540</t>
  </si>
  <si>
    <t>улица К. Маркса, 198</t>
  </si>
  <si>
    <t>(86544)66569</t>
  </si>
  <si>
    <t>5230/00543</t>
  </si>
  <si>
    <t>улица Ленина, 138</t>
  </si>
  <si>
    <t>(86545)25518</t>
  </si>
  <si>
    <t>5230/00600</t>
  </si>
  <si>
    <t>г.Невинномысск</t>
  </si>
  <si>
    <t>улица Гагарина, 61</t>
  </si>
  <si>
    <t>(86554)50970</t>
  </si>
  <si>
    <t xml:space="preserve">08:30 14:00   </t>
  </si>
  <si>
    <t>5230/00601</t>
  </si>
  <si>
    <t>улица Маяковского, 5А</t>
  </si>
  <si>
    <t>(86554)63953</t>
  </si>
  <si>
    <t>5230/00605</t>
  </si>
  <si>
    <t>улица Калинина, 180</t>
  </si>
  <si>
    <t>(86554)67807</t>
  </si>
  <si>
    <t>5230/00606</t>
  </si>
  <si>
    <t>бульвар Мира, 30</t>
  </si>
  <si>
    <t>(86554)65020</t>
  </si>
  <si>
    <t>5230/00624</t>
  </si>
  <si>
    <t>с.Кочубеевское</t>
  </si>
  <si>
    <t>ул.Куличенко, 70</t>
  </si>
  <si>
    <t>(86550)22905</t>
  </si>
  <si>
    <t>5230/00632</t>
  </si>
  <si>
    <t>с.Ивановское</t>
  </si>
  <si>
    <t>улица Чапаева, 173А</t>
  </si>
  <si>
    <t>(86550)94434</t>
  </si>
  <si>
    <t>Операционная касса вне кассового узла</t>
  </si>
  <si>
    <t>5230/00700</t>
  </si>
  <si>
    <t>г.Пятигорск</t>
  </si>
  <si>
    <t>улица Орджоникидзе, 21</t>
  </si>
  <si>
    <t>(8793)326042</t>
  </si>
  <si>
    <t xml:space="preserve">08:30-14:00    </t>
  </si>
  <si>
    <t>5230/00701</t>
  </si>
  <si>
    <t>проспект 40 лет Октября, 56В</t>
  </si>
  <si>
    <t>(8793)339631</t>
  </si>
  <si>
    <t>5230/00702</t>
  </si>
  <si>
    <t>улица Февральская, 283</t>
  </si>
  <si>
    <t>(8793)985864</t>
  </si>
  <si>
    <t>5230/00703</t>
  </si>
  <si>
    <t>улица Февральская, 54</t>
  </si>
  <si>
    <t>(8793)988747</t>
  </si>
  <si>
    <t xml:space="preserve">09:00-14:00 </t>
  </si>
  <si>
    <t>5230/00707</t>
  </si>
  <si>
    <t>улица Кирова, 59</t>
  </si>
  <si>
    <t>(87933)38700</t>
  </si>
  <si>
    <t>5230/00708</t>
  </si>
  <si>
    <t>улица Украинская, 48А</t>
  </si>
  <si>
    <t>(8793)984060</t>
  </si>
  <si>
    <t>5230/00709</t>
  </si>
  <si>
    <t>п.Энергетик</t>
  </si>
  <si>
    <t>улица Подстанционная, 17</t>
  </si>
  <si>
    <t>(8793)302776</t>
  </si>
  <si>
    <t>5230/00710</t>
  </si>
  <si>
    <t>ст-цаКонстантиновская</t>
  </si>
  <si>
    <t>улица Ленина, 36</t>
  </si>
  <si>
    <t>(8793)972665</t>
  </si>
  <si>
    <t>12:00-13:00</t>
  </si>
  <si>
    <t>5230/00712</t>
  </si>
  <si>
    <t>г.Ессентуки</t>
  </si>
  <si>
    <t>улица Октябрьская, 458, корп.А</t>
  </si>
  <si>
    <t>(87934)21868</t>
  </si>
  <si>
    <t>5230/00714</t>
  </si>
  <si>
    <t>улица Кисловодская, 24А</t>
  </si>
  <si>
    <t>(87934)77833</t>
  </si>
  <si>
    <t>5230/00718</t>
  </si>
  <si>
    <t>улица Октябрьская, 432</t>
  </si>
  <si>
    <t>(87934)26212</t>
  </si>
  <si>
    <t>5230/00719</t>
  </si>
  <si>
    <t>улица Карла Маркса, 7А</t>
  </si>
  <si>
    <t>(87934)66252</t>
  </si>
  <si>
    <t>5230/00720</t>
  </si>
  <si>
    <t>улица Белоугольная, 8</t>
  </si>
  <si>
    <t>(87934)74637</t>
  </si>
  <si>
    <t>5230/00721</t>
  </si>
  <si>
    <t>г.Железноводск</t>
  </si>
  <si>
    <t>улица Ленина, 73А</t>
  </si>
  <si>
    <t>(87932)47782</t>
  </si>
  <si>
    <t>5230/00722</t>
  </si>
  <si>
    <t>улица Ленина, 130</t>
  </si>
  <si>
    <t>(87932)32545</t>
  </si>
  <si>
    <t>08:45-14:00</t>
  </si>
  <si>
    <t>5230/00723</t>
  </si>
  <si>
    <t>пгт.Иноземцево</t>
  </si>
  <si>
    <t>улица 8 марта, 3</t>
  </si>
  <si>
    <t>(87932)55989</t>
  </si>
  <si>
    <t>5230/00726</t>
  </si>
  <si>
    <t>г.Лермонтов</t>
  </si>
  <si>
    <t>улица Волкова, 9</t>
  </si>
  <si>
    <t>(87935)39789</t>
  </si>
  <si>
    <t>5230/00727</t>
  </si>
  <si>
    <t>(87935)32196</t>
  </si>
  <si>
    <t xml:space="preserve">08:30-14:00 </t>
  </si>
  <si>
    <t>5230/00728</t>
  </si>
  <si>
    <t>г.Кисловодск</t>
  </si>
  <si>
    <t>улица Куйбышева, 51</t>
  </si>
  <si>
    <t>(87937)26446</t>
  </si>
  <si>
    <t>5230/00730</t>
  </si>
  <si>
    <t>улица Горького, 31</t>
  </si>
  <si>
    <t>(87937)26480</t>
  </si>
  <si>
    <t>5230/00732</t>
  </si>
  <si>
    <t>улица Калинина, 77</t>
  </si>
  <si>
    <t>(87937)59144</t>
  </si>
  <si>
    <t>5230/00733</t>
  </si>
  <si>
    <t>проспект Первомайский, 8А</t>
  </si>
  <si>
    <t>(87937)23593</t>
  </si>
  <si>
    <t>5230/00734</t>
  </si>
  <si>
    <t>улица Марцинкевича, 73А</t>
  </si>
  <si>
    <t>(87937)74374</t>
  </si>
  <si>
    <t>5230/00735</t>
  </si>
  <si>
    <t>г.Минеральные Воды</t>
  </si>
  <si>
    <t>улица Тбилисская, 57А</t>
  </si>
  <si>
    <t>(87922)62223</t>
  </si>
  <si>
    <t>5230/00736</t>
  </si>
  <si>
    <t>улица Речная, 8</t>
  </si>
  <si>
    <t>(87922)76015</t>
  </si>
  <si>
    <t>5230/00739</t>
  </si>
  <si>
    <t>улица Карла Либкнехта, 4</t>
  </si>
  <si>
    <t>(8792)267365</t>
  </si>
  <si>
    <t>5230/00740</t>
  </si>
  <si>
    <t>улица Кооперативная, 24</t>
  </si>
  <si>
    <t>(87922)76149</t>
  </si>
  <si>
    <t>5230/00741</t>
  </si>
  <si>
    <t>улица 22 Партсъезда, 137/3</t>
  </si>
  <si>
    <t>(87922)50372</t>
  </si>
  <si>
    <t>5230/00742</t>
  </si>
  <si>
    <t>ст-цаЕссентукская</t>
  </si>
  <si>
    <t>улица Эскадронная, 38</t>
  </si>
  <si>
    <t>(87961)53783</t>
  </si>
  <si>
    <t>5230/00743</t>
  </si>
  <si>
    <t>ст-цаСуворовская</t>
  </si>
  <si>
    <t>улица Шоссейная, 113А</t>
  </si>
  <si>
    <t>(87961)27379</t>
  </si>
  <si>
    <t>5230/00744</t>
  </si>
  <si>
    <t>ст-цаБоргустанская</t>
  </si>
  <si>
    <t>улица Красная, 101</t>
  </si>
  <si>
    <t>(87961)42512</t>
  </si>
  <si>
    <t>5230/00745</t>
  </si>
  <si>
    <t>с.Юца</t>
  </si>
  <si>
    <t>улица Луценко, 115Б</t>
  </si>
  <si>
    <t>(87961)64906</t>
  </si>
  <si>
    <t>09:15-14:00</t>
  </si>
  <si>
    <t>5230/00746</t>
  </si>
  <si>
    <t>п.Пятигорский</t>
  </si>
  <si>
    <t>улица Пятигорская, 2</t>
  </si>
  <si>
    <t>(87961)48277</t>
  </si>
  <si>
    <t>5230/00747</t>
  </si>
  <si>
    <t>п.Подкумок</t>
  </si>
  <si>
    <t>улица Крупской, 10</t>
  </si>
  <si>
    <t>(87961)43333</t>
  </si>
  <si>
    <t>5230/00748</t>
  </si>
  <si>
    <t>п.Нежинский</t>
  </si>
  <si>
    <t>улица Нежинская, 56</t>
  </si>
  <si>
    <t>(87961)34333</t>
  </si>
  <si>
    <t>5230/00749</t>
  </si>
  <si>
    <t>п.Ясная Поляна</t>
  </si>
  <si>
    <t>улица Спортивная, 25</t>
  </si>
  <si>
    <t>(87961)46436</t>
  </si>
  <si>
    <t>5230/00750</t>
  </si>
  <si>
    <t>с.Вин-Сады</t>
  </si>
  <si>
    <t>улица Ленина, 25</t>
  </si>
  <si>
    <t>(87961)62186</t>
  </si>
  <si>
    <t>5230/00751</t>
  </si>
  <si>
    <t>улица Титова, 14</t>
  </si>
  <si>
    <t>(87934)63208</t>
  </si>
  <si>
    <t xml:space="preserve">08:00-14:00 </t>
  </si>
  <si>
    <t>5230/00752</t>
  </si>
  <si>
    <t>г. ЛЕРМОНТОВ</t>
  </si>
  <si>
    <t>пр. Лермонтова 12</t>
  </si>
  <si>
    <t>(8793)977772</t>
  </si>
  <si>
    <t xml:space="preserve">09:30-14:00 </t>
  </si>
  <si>
    <t>5230/00754</t>
  </si>
  <si>
    <t>улица Этокская, 77</t>
  </si>
  <si>
    <t>(87961)51464</t>
  </si>
  <si>
    <t>5230/00757</t>
  </si>
  <si>
    <t>улица Карла Маркса,74/ул. Пролетарская, 16</t>
  </si>
  <si>
    <t>(87922)55992</t>
  </si>
  <si>
    <t>5230/00758</t>
  </si>
  <si>
    <t>улица Панагюриште, 4</t>
  </si>
  <si>
    <t>(8793)325673</t>
  </si>
  <si>
    <t>5230/00761</t>
  </si>
  <si>
    <t>проспект Лермонтова, 12</t>
  </si>
  <si>
    <t>(87935)34107</t>
  </si>
  <si>
    <t>5230/00764</t>
  </si>
  <si>
    <t>улица Ставропольская, 27А</t>
  </si>
  <si>
    <t>(87922)58025</t>
  </si>
  <si>
    <t>5230/00777</t>
  </si>
  <si>
    <t>проспект Кирова, 57</t>
  </si>
  <si>
    <t>(8793)331007</t>
  </si>
  <si>
    <t>5230/00400</t>
  </si>
  <si>
    <t>г.Георгиевск</t>
  </si>
  <si>
    <t>улица Калинина, 11</t>
  </si>
  <si>
    <t>(87951)24260</t>
  </si>
  <si>
    <t>07:30 - 14:00</t>
  </si>
  <si>
    <t>5230/00401</t>
  </si>
  <si>
    <t>ст-цаНезлобная</t>
  </si>
  <si>
    <t>улица Ленина, 224А</t>
  </si>
  <si>
    <t>(87951)41338</t>
  </si>
  <si>
    <t xml:space="preserve">08:30 - 13:15 </t>
  </si>
  <si>
    <t>5230/00402</t>
  </si>
  <si>
    <t>ст-цаЛысогорская</t>
  </si>
  <si>
    <t>улица Кооперативная, 89</t>
  </si>
  <si>
    <t>(87951)70612</t>
  </si>
  <si>
    <t>08:00 - 14:00</t>
  </si>
  <si>
    <t>5230/00404</t>
  </si>
  <si>
    <t>улица Пушкина-Гагарина</t>
  </si>
  <si>
    <t>(87951)24284</t>
  </si>
  <si>
    <t>08:30 - 14:00</t>
  </si>
  <si>
    <t>5230/00407</t>
  </si>
  <si>
    <t>ст-цаАлександрийская</t>
  </si>
  <si>
    <t>переулок Комсомольский, 9</t>
  </si>
  <si>
    <t>(87951)75138</t>
  </si>
  <si>
    <t>5230/00408</t>
  </si>
  <si>
    <t>с.Обильное</t>
  </si>
  <si>
    <t>улица Маяковского, 2</t>
  </si>
  <si>
    <t>(87951)43236</t>
  </si>
  <si>
    <t>5230/00409</t>
  </si>
  <si>
    <t>улица Салогубова, 12</t>
  </si>
  <si>
    <t>(87951)66105</t>
  </si>
  <si>
    <t>5230/00413</t>
  </si>
  <si>
    <t>г.Новопавловск</t>
  </si>
  <si>
    <t>площадь Ленина</t>
  </si>
  <si>
    <t>(87938)52696</t>
  </si>
  <si>
    <t>5230/00416</t>
  </si>
  <si>
    <t>ст-цаМарьинская</t>
  </si>
  <si>
    <t>улица Победы, 54, корп.Д</t>
  </si>
  <si>
    <t>(87938)30139</t>
  </si>
  <si>
    <t>5230/00422</t>
  </si>
  <si>
    <t>улица Красная, 271</t>
  </si>
  <si>
    <t>(87938)52695</t>
  </si>
  <si>
    <t>5230/00608</t>
  </si>
  <si>
    <t>с.Курсавка</t>
  </si>
  <si>
    <t>улица Красная, 26</t>
  </si>
  <si>
    <t>(86556)61477</t>
  </si>
  <si>
    <t>-</t>
  </si>
  <si>
    <t>5230/00999</t>
  </si>
  <si>
    <t>бульвар имени генерала А.Ермолова</t>
  </si>
  <si>
    <t>(8652)238888</t>
  </si>
  <si>
    <t>5230/00152</t>
  </si>
  <si>
    <t>улица Ленина</t>
  </si>
  <si>
    <t>(8652)308515</t>
  </si>
  <si>
    <t>09:00 - 14:00</t>
  </si>
  <si>
    <t>09:00- 14:00</t>
  </si>
  <si>
    <t>09:00 - 17:00</t>
  </si>
  <si>
    <t>8579</t>
  </si>
  <si>
    <t>8579/0005</t>
  </si>
  <si>
    <t>физические лица</t>
  </si>
  <si>
    <t>Республика Калмыкия</t>
  </si>
  <si>
    <t>г. Элиста</t>
  </si>
  <si>
    <t>Республика Калмыкия, г. Элиста, ул. Хрущева, 21</t>
  </si>
  <si>
    <t>(84722)61865</t>
  </si>
  <si>
    <t>09:30 - 14:00</t>
  </si>
  <si>
    <t>8579/0021</t>
  </si>
  <si>
    <t>Республика Калмыкия, г. Элиста, ул. Горького, 13Б</t>
  </si>
  <si>
    <t>(84722)25800</t>
  </si>
  <si>
    <t>8579/0001</t>
  </si>
  <si>
    <t>Республика Калмыкия, г. Элиста, 3 мкр., д. 22</t>
  </si>
  <si>
    <t>(84722)35849</t>
  </si>
  <si>
    <t>08:30 - 17:00</t>
  </si>
  <si>
    <t>8579/0006</t>
  </si>
  <si>
    <t>физические и юридические лица</t>
  </si>
  <si>
    <t>г. Городовиковск</t>
  </si>
  <si>
    <t>Республика Калмыкия, Городовиковский район, г. Городовиковск, ул. Садовая,10</t>
  </si>
  <si>
    <t>(84731)92170</t>
  </si>
  <si>
    <t>08:30 - 16:00</t>
  </si>
  <si>
    <t>8579/0007</t>
  </si>
  <si>
    <t>п. Ики-Бурул</t>
  </si>
  <si>
    <t>Республика Калмыкия, Ики-Бурульский район, п. Ики-Бурул, микр-н, 31</t>
  </si>
  <si>
    <t>(84732)91381</t>
  </si>
  <si>
    <t>09:00 - 16:30</t>
  </si>
  <si>
    <t>8579/0008</t>
  </si>
  <si>
    <t>п. Кетченеры</t>
  </si>
  <si>
    <t>Республика Калмыкия, Кетченеровский район, п. Кетченеры, ул. Ленина, 99</t>
  </si>
  <si>
    <t>(84735)91478</t>
  </si>
  <si>
    <t>8579/0009</t>
  </si>
  <si>
    <t xml:space="preserve"> г. Лагань</t>
  </si>
  <si>
    <t>Республика Калмыкия, Лаганский район, г. Лагань, ул. Жигульского, 2 Е</t>
  </si>
  <si>
    <t>(84733)91183</t>
  </si>
  <si>
    <t>8579/0010</t>
  </si>
  <si>
    <t>с. Малые Дербеты</t>
  </si>
  <si>
    <t>Республика Калмыкия, Малодербетовский район, с. Малые Дербеты, ул. Советская, 13/1</t>
  </si>
  <si>
    <t>(84734)91183</t>
  </si>
  <si>
    <t>8579/0011</t>
  </si>
  <si>
    <t>п. Большой Царын</t>
  </si>
  <si>
    <t>Республика Калмыкия, Октябрьский район, п. Большой Царын, ул. Ленина, № 16 В</t>
  </si>
  <si>
    <t>(84747)91695</t>
  </si>
  <si>
    <t>8579/0012</t>
  </si>
  <si>
    <t>с. Приютное</t>
  </si>
  <si>
    <t>Республика Калмыкия, Приютненский район, с. Приютное, ул. Пионерская, 77</t>
  </si>
  <si>
    <t>(84736)91342</t>
  </si>
  <si>
    <t>8579/0013</t>
  </si>
  <si>
    <t>с. Садовое</t>
  </si>
  <si>
    <t>Республика Калмыкия, Сарпинский район, с. Садовое, ул. Ленина, 68</t>
  </si>
  <si>
    <t>(84741)21172</t>
  </si>
  <si>
    <t>8579/0015</t>
  </si>
  <si>
    <t>п. Комсомольский</t>
  </si>
  <si>
    <t>Республика Калмыкия, Черноземельский район, п. Комсомольский, ул. Аллея Памяти, 38</t>
  </si>
  <si>
    <t>(84743)91509</t>
  </si>
  <si>
    <t>8579/0016</t>
  </si>
  <si>
    <t>п. Цаган-Аман</t>
  </si>
  <si>
    <t>Республика Калмыкия, Юстинский район, п. Цаган-Аман, ул. Аюки-Хана, 15 Д</t>
  </si>
  <si>
    <t>(84744)92045</t>
  </si>
  <si>
    <t>8579/0017</t>
  </si>
  <si>
    <t>п. Яшалта</t>
  </si>
  <si>
    <t>Республика Калмыкия, Яшалтинский район, п. Яшалта, ул. Петровского, 89</t>
  </si>
  <si>
    <t>(84745)91581</t>
  </si>
  <si>
    <t>8579/0018</t>
  </si>
  <si>
    <t>п. Яшкуль</t>
  </si>
  <si>
    <t>Республика Калмыкия, Яшкульский район, п. Яшкуль, ул. Лиджиева Н.К., 7</t>
  </si>
  <si>
    <t>(84746)91048</t>
  </si>
  <si>
    <t>8579/0020</t>
  </si>
  <si>
    <t>Республика Калмыкия, г. Элиста, ул. Сусеева, 13</t>
  </si>
  <si>
    <t>(84722)33281</t>
  </si>
  <si>
    <t>09:00 - 18:00</t>
  </si>
  <si>
    <t>09:00 - 15:00</t>
  </si>
  <si>
    <t>8585/01</t>
  </si>
  <si>
    <t>Карачаево-Черкесская Республика</t>
  </si>
  <si>
    <t>г. Черкесск</t>
  </si>
  <si>
    <t>улица Первомайская 47</t>
  </si>
  <si>
    <t>8585/02</t>
  </si>
  <si>
    <t>улица Октябрьская 309 "б"</t>
  </si>
  <si>
    <t>08:30-16:30</t>
  </si>
  <si>
    <t>8585/03</t>
  </si>
  <si>
    <t>улица Космонавтов 30 "а"</t>
  </si>
  <si>
    <t>09:00-18:00</t>
  </si>
  <si>
    <t>8585/04</t>
  </si>
  <si>
    <t>г. Карачаевск</t>
  </si>
  <si>
    <t>улица Ленина 50 "в"</t>
  </si>
  <si>
    <t>08:00-16:00</t>
  </si>
  <si>
    <t>8585/05</t>
  </si>
  <si>
    <t>ст. Зеленчукская</t>
  </si>
  <si>
    <t>улица Ленина 76 "б"</t>
  </si>
  <si>
    <t>8585/06</t>
  </si>
  <si>
    <t>г. Усть-Джегута</t>
  </si>
  <si>
    <t>улица Курортная, 195</t>
  </si>
  <si>
    <t>8585/07</t>
  </si>
  <si>
    <t>аул Хабез</t>
  </si>
  <si>
    <t xml:space="preserve">улица У. Хабекова, 62 </t>
  </si>
  <si>
    <t>8585/08</t>
  </si>
  <si>
    <t>с. Учкекен</t>
  </si>
  <si>
    <t>улица Ленина 122 "в"</t>
  </si>
  <si>
    <t>8585/09</t>
  </si>
  <si>
    <t>ст. Преградная</t>
  </si>
  <si>
    <t>улица Советская 58</t>
  </si>
  <si>
    <t>8585/010</t>
  </si>
  <si>
    <t>п. Кавказский</t>
  </si>
  <si>
    <t>улица Старикова 2</t>
  </si>
  <si>
    <t>(87874)31937</t>
  </si>
  <si>
    <t>8585/011</t>
  </si>
  <si>
    <t>аул Адыге-Хабль</t>
  </si>
  <si>
    <t>улица Первомайская 57</t>
  </si>
  <si>
    <t>8585/012</t>
  </si>
  <si>
    <t>улица Красноармейская 52</t>
  </si>
  <si>
    <t>8585/013</t>
  </si>
  <si>
    <t>улица Гутякулова 2</t>
  </si>
  <si>
    <t>8585/014</t>
  </si>
  <si>
    <t>г. Теберда</t>
  </si>
  <si>
    <t>улица Степная 2, кв. 1</t>
  </si>
  <si>
    <t>(87872)57700</t>
  </si>
  <si>
    <t>10:00-14:30</t>
  </si>
  <si>
    <t>8585/015</t>
  </si>
  <si>
    <t>ст. Кардоникская</t>
  </si>
  <si>
    <t>улица Красная 49</t>
  </si>
  <si>
    <t>(87878)35960</t>
  </si>
  <si>
    <t>08:30-13:30</t>
  </si>
  <si>
    <t>8585/016</t>
  </si>
  <si>
    <t>пгт. Домбай</t>
  </si>
  <si>
    <t>(87872)58466</t>
  </si>
  <si>
    <t>8585/017</t>
  </si>
  <si>
    <t>улица Ленина, 147</t>
  </si>
  <si>
    <t>8585/019</t>
  </si>
  <si>
    <t>улица Ленина, 53</t>
  </si>
  <si>
    <t>(87822)56785</t>
  </si>
  <si>
    <t>08:00-18:00</t>
  </si>
  <si>
    <t>8585/021</t>
  </si>
  <si>
    <t>улица Октябрьская 27 а</t>
  </si>
  <si>
    <t>8585/022</t>
  </si>
  <si>
    <t>переулок Одесский 10</t>
  </si>
  <si>
    <t>8590</t>
  </si>
  <si>
    <t>физ.лица</t>
  </si>
  <si>
    <t>Дагестан</t>
  </si>
  <si>
    <t>Махачкала</t>
  </si>
  <si>
    <t>Гамзатова, 64</t>
  </si>
  <si>
    <t>84726</t>
  </si>
  <si>
    <t>10:00-16:00</t>
  </si>
  <si>
    <t>Дербент</t>
  </si>
  <si>
    <t>Пушкина, 58</t>
  </si>
  <si>
    <t>84737</t>
  </si>
  <si>
    <t>Буйнакского, 24</t>
  </si>
  <si>
    <t>84706</t>
  </si>
  <si>
    <t>Буйнакск</t>
  </si>
  <si>
    <t>Ханмурзаева, 2</t>
  </si>
  <si>
    <t>84703</t>
  </si>
  <si>
    <t>Каспийск</t>
  </si>
  <si>
    <t>Ленина, 24</t>
  </si>
  <si>
    <t>84712, 84812</t>
  </si>
  <si>
    <t>Хасавюрт</t>
  </si>
  <si>
    <t>Шахтаманова, 3 а</t>
  </si>
  <si>
    <t>84741</t>
  </si>
  <si>
    <t>Шамиля, 12</t>
  </si>
  <si>
    <t>24757</t>
  </si>
  <si>
    <t>Чкалова, 7</t>
  </si>
  <si>
    <t>84723</t>
  </si>
  <si>
    <t>физ.лица и юр.лица</t>
  </si>
  <si>
    <t>Ленина, 79</t>
  </si>
  <si>
    <t>84721</t>
  </si>
  <si>
    <t>Омарова, 1а</t>
  </si>
  <si>
    <t>84729</t>
  </si>
  <si>
    <t>Даибова, 8</t>
  </si>
  <si>
    <t>84708</t>
  </si>
  <si>
    <t>Избербаш</t>
  </si>
  <si>
    <t>Маяковского, 117</t>
  </si>
  <si>
    <t>84725</t>
  </si>
  <si>
    <t>Кизилюрт</t>
  </si>
  <si>
    <t>г.Цадасы 67</t>
  </si>
  <si>
    <t>84715</t>
  </si>
  <si>
    <t>Кизляр</t>
  </si>
  <si>
    <t>Рыбный, 4а</t>
  </si>
  <si>
    <t>84709, 84809</t>
  </si>
  <si>
    <t>84708, 84809</t>
  </si>
  <si>
    <t>8619</t>
  </si>
  <si>
    <t>8619/0208</t>
  </si>
  <si>
    <t>МС|МВС</t>
  </si>
  <si>
    <t>Краснодарский край</t>
  </si>
  <si>
    <t>г.Новороссийск</t>
  </si>
  <si>
    <t>г.Новороссийск проспект Дзержинского 207</t>
  </si>
  <si>
    <t>(8617)223879</t>
  </si>
  <si>
    <t>Без перерыва</t>
  </si>
  <si>
    <t>8619/0214</t>
  </si>
  <si>
    <t>г.Новороссийск улица Анапское шоссе/Видова 108/179</t>
  </si>
  <si>
    <t>(8617)795960</t>
  </si>
  <si>
    <t>8619/0242</t>
  </si>
  <si>
    <t>г.Кропоткин</t>
  </si>
  <si>
    <t>г.Кропоткин улица Красная 144</t>
  </si>
  <si>
    <t>(86138)63513</t>
  </si>
  <si>
    <t>8619/0368</t>
  </si>
  <si>
    <t>МС</t>
  </si>
  <si>
    <t>г.Анапа</t>
  </si>
  <si>
    <t>г.Анапа улица Горького 72</t>
  </si>
  <si>
    <t>(86133)21052</t>
  </si>
  <si>
    <t>8619/0128</t>
  </si>
  <si>
    <t>г.Краснодар</t>
  </si>
  <si>
    <t>г.Краснодар улица Уральская 156</t>
  </si>
  <si>
    <t>(861)2600756</t>
  </si>
  <si>
    <t>10:00 - 14:00</t>
  </si>
  <si>
    <t>8619/0141</t>
  </si>
  <si>
    <t>г.Краснодар улица 40-летия Победы 33, корп.1</t>
  </si>
  <si>
    <t>(861)2576357</t>
  </si>
  <si>
    <t>8619/0314</t>
  </si>
  <si>
    <t>г.Тихорецк</t>
  </si>
  <si>
    <t>г.Тихорецк улица Энгельса 91</t>
  </si>
  <si>
    <t>(86196)70687</t>
  </si>
  <si>
    <t>8619/0526</t>
  </si>
  <si>
    <t>г.Тимашевск</t>
  </si>
  <si>
    <t>г.Тимашевск улица Красная 104</t>
  </si>
  <si>
    <t>(86130)41966</t>
  </si>
  <si>
    <t>8619/0631</t>
  </si>
  <si>
    <t>ст-цаХолмская</t>
  </si>
  <si>
    <t>ст-цаХолмская улица Ленина 161 помещение 1</t>
  </si>
  <si>
    <t>(86150)31151</t>
  </si>
  <si>
    <t>8619/0751</t>
  </si>
  <si>
    <t>ст-цаКаневская</t>
  </si>
  <si>
    <t>ст-цаКаневская улица Герцена 4</t>
  </si>
  <si>
    <t>(86164)72524</t>
  </si>
  <si>
    <t>8619/0590</t>
  </si>
  <si>
    <t>г.Армавир</t>
  </si>
  <si>
    <t>г.Армавир улица Мира 26, корп.Б</t>
  </si>
  <si>
    <t>(86137)38033</t>
  </si>
  <si>
    <t>8619/0620</t>
  </si>
  <si>
    <t>г.Крымск</t>
  </si>
  <si>
    <t>г.Крымск улица Синева 28</t>
  </si>
  <si>
    <t>(86131)42621</t>
  </si>
  <si>
    <t>8619/0621</t>
  </si>
  <si>
    <t>ст-цаВарениковская</t>
  </si>
  <si>
    <t>ст-цаВарениковская улица Красная 52А</t>
  </si>
  <si>
    <t>(86131)71345</t>
  </si>
  <si>
    <t>8619/0775</t>
  </si>
  <si>
    <t>ст-цаСеверская</t>
  </si>
  <si>
    <t>ст-цаСеверская улица Базарная 1</t>
  </si>
  <si>
    <t>(86166)25653</t>
  </si>
  <si>
    <t>8619/0123</t>
  </si>
  <si>
    <t>г.Краснодар проспект Чекистов 15/1</t>
  </si>
  <si>
    <t>(861)2980867</t>
  </si>
  <si>
    <t>8619/0473</t>
  </si>
  <si>
    <t>ст-цаЛадожская</t>
  </si>
  <si>
    <t>ст-цаЛадожская улица Комсомольская 144, корп.А</t>
  </si>
  <si>
    <t>(86135)70185</t>
  </si>
  <si>
    <t>8619/0541</t>
  </si>
  <si>
    <t>г.Славянск-на-Кубани</t>
  </si>
  <si>
    <t>г.Славянск-на-Кубани улица Дзержинского 247</t>
  </si>
  <si>
    <t>(86146)23771</t>
  </si>
  <si>
    <t>8619/0240</t>
  </si>
  <si>
    <t>г.Курганинск</t>
  </si>
  <si>
    <t>г.Курганинск улица Комсомольская 73</t>
  </si>
  <si>
    <t>(86147)21051</t>
  </si>
  <si>
    <t>8619/0717</t>
  </si>
  <si>
    <t>г.Белореченск</t>
  </si>
  <si>
    <t>г.Белореченск улица Интернациональная 28</t>
  </si>
  <si>
    <t>(86155)25658</t>
  </si>
  <si>
    <t>8619/090</t>
  </si>
  <si>
    <t>г.Краснодар улица Рашпилевская 32</t>
  </si>
  <si>
    <t>(861)2686070</t>
  </si>
  <si>
    <t>8619/0736</t>
  </si>
  <si>
    <t>г.Горячий ключ</t>
  </si>
  <si>
    <t>г.Горячий ключ улица Ворошилова 30</t>
  </si>
  <si>
    <t>(86159)34763</t>
  </si>
  <si>
    <t>8619/054</t>
  </si>
  <si>
    <t>г.Краснодар улица Сормовская 9, корп.1</t>
  </si>
  <si>
    <t>(861)2314609</t>
  </si>
  <si>
    <t>8619/0136</t>
  </si>
  <si>
    <t>г.Краснодар улица Красная/Северная 160/351</t>
  </si>
  <si>
    <t>(861)2591673</t>
  </si>
  <si>
    <t>8619/0137</t>
  </si>
  <si>
    <t>г.Краснодар улица Ставропольская 96А</t>
  </si>
  <si>
    <t>(861)2676280</t>
  </si>
  <si>
    <t>8619/0766</t>
  </si>
  <si>
    <t>пгт.Ильский</t>
  </si>
  <si>
    <t>пгт.Ильский улица Ленина 184</t>
  </si>
  <si>
    <t>(86166)68637</t>
  </si>
  <si>
    <t>8619/0644</t>
  </si>
  <si>
    <t>г.Лабинск</t>
  </si>
  <si>
    <t>г.Лабинск улица Международная 120</t>
  </si>
  <si>
    <t>(86169)31056</t>
  </si>
  <si>
    <t>8619/0538</t>
  </si>
  <si>
    <t>г.Славянск-на-Кубани улица Полковая 232 офис 3</t>
  </si>
  <si>
    <t>(86146)24523</t>
  </si>
  <si>
    <t>8619/0552</t>
  </si>
  <si>
    <t>г.Армавир улица Ефремова 119/1</t>
  </si>
  <si>
    <t>(86137)21983</t>
  </si>
  <si>
    <t>8619/0553</t>
  </si>
  <si>
    <t>г.Армавир улица Володарского/Халтурина 120/144</t>
  </si>
  <si>
    <t>(86137)43800</t>
  </si>
  <si>
    <t>8619/0555</t>
  </si>
  <si>
    <t>г.Армавир улица Урицкого 148</t>
  </si>
  <si>
    <t>(86137)72399</t>
  </si>
  <si>
    <t>8619/0557</t>
  </si>
  <si>
    <t>г.Армавир улица 30 лет Победы 17</t>
  </si>
  <si>
    <t>(86137)57184</t>
  </si>
  <si>
    <t>8619/0559</t>
  </si>
  <si>
    <t>г.Армавир улица Новороссийская 72Б</t>
  </si>
  <si>
    <t>(86137)79034</t>
  </si>
  <si>
    <t>8619/0592</t>
  </si>
  <si>
    <t>г.Армавир улица Халтурина 70</t>
  </si>
  <si>
    <t>(86137)33912</t>
  </si>
  <si>
    <t>8619/0794</t>
  </si>
  <si>
    <t>г.Гулькевичи</t>
  </si>
  <si>
    <t>г.Гулькевичи улица Советская 5</t>
  </si>
  <si>
    <t>(86160)32266</t>
  </si>
  <si>
    <t>8619/0608</t>
  </si>
  <si>
    <t>г.Новокубанск</t>
  </si>
  <si>
    <t>г.Новокубанск улица Первомайская 185</t>
  </si>
  <si>
    <t>(86195)32308</t>
  </si>
  <si>
    <t>8619/0269</t>
  </si>
  <si>
    <t>г.Ейск</t>
  </si>
  <si>
    <t>г.Ейск улица Свердлова 83/2 угол с ул.Ленина, дом №58/8</t>
  </si>
  <si>
    <t>(86132)25406</t>
  </si>
  <si>
    <t>8619/0261</t>
  </si>
  <si>
    <t>г.Ейск улица Армавирская 46/1</t>
  </si>
  <si>
    <t>(86132)37235</t>
  </si>
  <si>
    <t>8619/0630</t>
  </si>
  <si>
    <t>г.Абинск</t>
  </si>
  <si>
    <t>г.Абинск улица Парижской Коммуны 16</t>
  </si>
  <si>
    <t>(86150)42923</t>
  </si>
  <si>
    <t>8619/0643</t>
  </si>
  <si>
    <t>г.Лабинск улица Константинова 86</t>
  </si>
  <si>
    <t>(86169)34532</t>
  </si>
  <si>
    <t>8619/0664</t>
  </si>
  <si>
    <t>п.Мостовской</t>
  </si>
  <si>
    <t>п.Мостовской улица Кирова 47</t>
  </si>
  <si>
    <t>(86192)50087</t>
  </si>
  <si>
    <t>8619/0612</t>
  </si>
  <si>
    <t>г.Крымск улица Ленина 217</t>
  </si>
  <si>
    <t>(86131)45488</t>
  </si>
  <si>
    <t>8619/0499</t>
  </si>
  <si>
    <t>г.Тимашевск улица Ленина 154А</t>
  </si>
  <si>
    <t>(86130)40135</t>
  </si>
  <si>
    <t>8619/0200</t>
  </si>
  <si>
    <t>г.Новороссийск улица Советов 14</t>
  </si>
  <si>
    <t>(8617)607506</t>
  </si>
  <si>
    <t>8619/0211</t>
  </si>
  <si>
    <t>г.Новороссийск улица Малоземельская 4-6</t>
  </si>
  <si>
    <t>(8617)635821</t>
  </si>
  <si>
    <t>8619/0216</t>
  </si>
  <si>
    <t>г.Новороссийск улица Бирюзова 2</t>
  </si>
  <si>
    <t>(8617)646945</t>
  </si>
  <si>
    <t>8619/0291</t>
  </si>
  <si>
    <t>г.Ейск улица Красная 47/1</t>
  </si>
  <si>
    <t>(86132)71361</t>
  </si>
  <si>
    <t>8619/0360</t>
  </si>
  <si>
    <t>г.Темрюк</t>
  </si>
  <si>
    <t>г.Темрюк улица Таманская 16</t>
  </si>
  <si>
    <t>(86148)54973</t>
  </si>
  <si>
    <t>8619/0378</t>
  </si>
  <si>
    <t>г.Анапа улица Лермонтова 121 пом. 0,1,1/1,11/1</t>
  </si>
  <si>
    <t>(86133)90420</t>
  </si>
  <si>
    <t>8619/0423</t>
  </si>
  <si>
    <t>г.Геленджик</t>
  </si>
  <si>
    <t>г.Геленджик улица Ленина/Снрафимовича 23/3</t>
  </si>
  <si>
    <t>(86141)33246</t>
  </si>
  <si>
    <t>8619/0465</t>
  </si>
  <si>
    <t>г.Усть-Лабинск</t>
  </si>
  <si>
    <t>г.Усть-Лабинск улица Базарная площадь 49</t>
  </si>
  <si>
    <t>(86135)51841</t>
  </si>
  <si>
    <t>8619/0528</t>
  </si>
  <si>
    <t>г.Славянск-на-Кубани улица Красная 68</t>
  </si>
  <si>
    <t>(86146)21331</t>
  </si>
  <si>
    <t>8619/0753</t>
  </si>
  <si>
    <t>г.Приморско-Ахтарск</t>
  </si>
  <si>
    <t>г.Приморско-Ахтарск улица Первомайская 30</t>
  </si>
  <si>
    <t>(86143)30920</t>
  </si>
  <si>
    <t>08:00 - 13:30</t>
  </si>
  <si>
    <t>8619/0765</t>
  </si>
  <si>
    <t>пгт.Афипский</t>
  </si>
  <si>
    <t>пгт.Афипский улица Победы 4</t>
  </si>
  <si>
    <t>(86166)33814</t>
  </si>
  <si>
    <t>8619/0847</t>
  </si>
  <si>
    <t>ст-цаЛенинградская</t>
  </si>
  <si>
    <t>ст-цаЛенинградская улица Набережная 94</t>
  </si>
  <si>
    <t>(86145)72690</t>
  </si>
  <si>
    <t>08:00 - 12:30</t>
  </si>
  <si>
    <t>8619/0428</t>
  </si>
  <si>
    <t>ст-цаПавловская</t>
  </si>
  <si>
    <t>ст-цаПавловская улица Пушкина 245</t>
  </si>
  <si>
    <t>(86191)53180</t>
  </si>
  <si>
    <t>08:15 - 13:00</t>
  </si>
  <si>
    <t>8619/0869</t>
  </si>
  <si>
    <t>ст-цаКущевская</t>
  </si>
  <si>
    <t>ст-цаКущевская улица Советская 27</t>
  </si>
  <si>
    <t>(86168)55536</t>
  </si>
  <si>
    <t>8619/053</t>
  </si>
  <si>
    <t>г.Краснодар улица 1 Мая 160</t>
  </si>
  <si>
    <t>(861)2020124</t>
  </si>
  <si>
    <t>8619/098</t>
  </si>
  <si>
    <t>г.Краснодар улица Красных Партизан 171</t>
  </si>
  <si>
    <t>(861)2020516</t>
  </si>
  <si>
    <t>8619/0100</t>
  </si>
  <si>
    <t>г.Краснодар улица Тургенева 150/1</t>
  </si>
  <si>
    <t>(861)9922072</t>
  </si>
  <si>
    <t>8619/0102</t>
  </si>
  <si>
    <t>г.Краснодар улица Дзержинского 100</t>
  </si>
  <si>
    <t>(861)2020518</t>
  </si>
  <si>
    <t>8619/0103</t>
  </si>
  <si>
    <t>г.Краснодар улица Ставропольская 254</t>
  </si>
  <si>
    <t>(861)2340139</t>
  </si>
  <si>
    <t>8619/0104</t>
  </si>
  <si>
    <t>г.Краснодар улица Селезнева 136</t>
  </si>
  <si>
    <t>(861)2019125</t>
  </si>
  <si>
    <t>8619/0115</t>
  </si>
  <si>
    <t>г.Краснодар улица Зиповская 8</t>
  </si>
  <si>
    <t>(861)2019127</t>
  </si>
  <si>
    <t>8619/0119</t>
  </si>
  <si>
    <t>г.Краснодар улица Уральская 129 офис 16, офис 17</t>
  </si>
  <si>
    <t>(861)9920889</t>
  </si>
  <si>
    <t>8619/0133</t>
  </si>
  <si>
    <t>г.Краснодар улица Трамвайная 1, корп.1</t>
  </si>
  <si>
    <t>(861)2371820</t>
  </si>
  <si>
    <t>8619/0134</t>
  </si>
  <si>
    <t>г.Краснодар улица Садовая 112</t>
  </si>
  <si>
    <t>(861)2152442</t>
  </si>
  <si>
    <t>8619/0135</t>
  </si>
  <si>
    <t>г.Краснодар улица Атарбекова 21</t>
  </si>
  <si>
    <t>(861)2268019</t>
  </si>
  <si>
    <t>8619/0144</t>
  </si>
  <si>
    <t>(861)2583255</t>
  </si>
  <si>
    <t>8619/0145</t>
  </si>
  <si>
    <t>г.Краснодар проспект Чекистов 36</t>
  </si>
  <si>
    <t>(861)2735281</t>
  </si>
  <si>
    <t>8619/0150</t>
  </si>
  <si>
    <t>г.Краснодар улица Трудовой Славы 14/1</t>
  </si>
  <si>
    <t>(861)2666179</t>
  </si>
  <si>
    <t>8619/0514</t>
  </si>
  <si>
    <t>ст-цаБрюховецкая</t>
  </si>
  <si>
    <t>ст-цаБрюховецкая улица Батарейная 51</t>
  </si>
  <si>
    <t>(86156)33378</t>
  </si>
  <si>
    <t>8619/0315</t>
  </si>
  <si>
    <t>ст-цаНовопокровская</t>
  </si>
  <si>
    <t>ст-цаНовопокровская улица Ленина 107</t>
  </si>
  <si>
    <t>(86149)71135</t>
  </si>
  <si>
    <t>08:00 - 12:00</t>
  </si>
  <si>
    <t>8619/0452</t>
  </si>
  <si>
    <t>ст-цаПлатнировская</t>
  </si>
  <si>
    <t>ст-цаПлатнировская улица Красная 22А</t>
  </si>
  <si>
    <t>(86142)71131</t>
  </si>
  <si>
    <t>8619/0501</t>
  </si>
  <si>
    <t>ст-цаМедведовская</t>
  </si>
  <si>
    <t>ст-цаМедведовская улица Мира 162</t>
  </si>
  <si>
    <t>(86130)71648</t>
  </si>
  <si>
    <t>8619/0818</t>
  </si>
  <si>
    <t>ст-цаПолтавская</t>
  </si>
  <si>
    <t>ст-цаПолтавская улица Набережная 282</t>
  </si>
  <si>
    <t>(86165)34003</t>
  </si>
  <si>
    <t>8619/0824</t>
  </si>
  <si>
    <t>ст-цаСтаронижнестеблиевская</t>
  </si>
  <si>
    <t>ст-цаСтаронижнестеблиевская улица Базарная 8, корп.А</t>
  </si>
  <si>
    <t>(86165)97145</t>
  </si>
  <si>
    <t>8619/0886</t>
  </si>
  <si>
    <t>ст-цаДинская</t>
  </si>
  <si>
    <t>ст-цаДинская улица Луначарского 43</t>
  </si>
  <si>
    <t>(86162)62932</t>
  </si>
  <si>
    <t>8619/0111</t>
  </si>
  <si>
    <t>г.Краснодар, станица Елизаветинская</t>
  </si>
  <si>
    <t>г.Краснодар, станица Елизаветинская улица Широкая 229</t>
  </si>
  <si>
    <t>(861)2293199</t>
  </si>
  <si>
    <t>10:00 - 20:00</t>
  </si>
  <si>
    <t>10:00 - 20:30</t>
  </si>
  <si>
    <t>8619/0451</t>
  </si>
  <si>
    <t>г.Кореновск</t>
  </si>
  <si>
    <t>г.Кореновск улица Красная 108</t>
  </si>
  <si>
    <t>(86142)40286</t>
  </si>
  <si>
    <t>08:00-17:00</t>
  </si>
  <si>
    <t>8619/0464</t>
  </si>
  <si>
    <t>г.Усть-Лабинск улица Красная 287, корп.А</t>
  </si>
  <si>
    <t>(86135)51498</t>
  </si>
  <si>
    <t>08:00-17:30</t>
  </si>
  <si>
    <t>08:00-17:35</t>
  </si>
  <si>
    <t>8619/0336</t>
  </si>
  <si>
    <t>г.Темрюк улица Октябрьская 137, корп.1</t>
  </si>
  <si>
    <t>(86148)60093</t>
  </si>
  <si>
    <t>08:30-18:00</t>
  </si>
  <si>
    <t>8619/0550</t>
  </si>
  <si>
    <t>г.Армавир улица Шаумяна 6</t>
  </si>
  <si>
    <t>(86137)46420</t>
  </si>
  <si>
    <t>8619/0593</t>
  </si>
  <si>
    <t>г.Новокубанск улица Первомайская 95</t>
  </si>
  <si>
    <t>(86195)32706</t>
  </si>
  <si>
    <t>8619/0326</t>
  </si>
  <si>
    <t>с.Белая Глина,</t>
  </si>
  <si>
    <t>с.Белая Глина, улица Красная 120</t>
  </si>
  <si>
    <t>(86154)72957</t>
  </si>
  <si>
    <t>8619/0777</t>
  </si>
  <si>
    <t>ст-цаВыселки</t>
  </si>
  <si>
    <t>ст-цаВыселки улица Монтикова 67Б</t>
  </si>
  <si>
    <t>(86157)73456</t>
  </si>
  <si>
    <t>8619/0836</t>
  </si>
  <si>
    <t>ст-цаКалининская</t>
  </si>
  <si>
    <t>ст-цаКалининская улица Ленина 144</t>
  </si>
  <si>
    <t>(86163)22560</t>
  </si>
  <si>
    <t>8619/0739</t>
  </si>
  <si>
    <t>ст-цаКаневская улица Нестеренко 67</t>
  </si>
  <si>
    <t>(86164)72269</t>
  </si>
  <si>
    <t>8619/0448</t>
  </si>
  <si>
    <t>ст-цаКрыловская</t>
  </si>
  <si>
    <t>ст-цаКрыловская улица Стаханова 1</t>
  </si>
  <si>
    <t>(86161)35158</t>
  </si>
  <si>
    <t>08:15-16:30</t>
  </si>
  <si>
    <t>8619/0573</t>
  </si>
  <si>
    <t>ст-цаОтрадная</t>
  </si>
  <si>
    <t>ст-цаОтрадная улица Комарова 57</t>
  </si>
  <si>
    <t>(86144)33360</t>
  </si>
  <si>
    <t>8619/0860</t>
  </si>
  <si>
    <t>ст-цаСтароминская</t>
  </si>
  <si>
    <t>ст-цаСтароминская улица Красная 9</t>
  </si>
  <si>
    <t>(86153)57181</t>
  </si>
  <si>
    <t>08:15-16:45</t>
  </si>
  <si>
    <t>8619/0484</t>
  </si>
  <si>
    <t>ст-цаТбилисская</t>
  </si>
  <si>
    <t>ст-цаТбилисская улица Миллионная 3</t>
  </si>
  <si>
    <t>(86135)32836</t>
  </si>
  <si>
    <t>8619/0561</t>
  </si>
  <si>
    <t>с.Успенское</t>
  </si>
  <si>
    <t>с.Успенское улица Калинина 74</t>
  </si>
  <si>
    <t>(86140)55863</t>
  </si>
  <si>
    <t>08:30-16:00</t>
  </si>
  <si>
    <t>8619/0283</t>
  </si>
  <si>
    <t>ст-цаСтарощербиновская</t>
  </si>
  <si>
    <t>ст-цаСтарощербиновская улица Советов 70</t>
  </si>
  <si>
    <t>(86151)77171</t>
  </si>
  <si>
    <t>8619/0217</t>
  </si>
  <si>
    <t>г.Новороссийск проспект Ленина 10</t>
  </si>
  <si>
    <t>(8617)717789</t>
  </si>
  <si>
    <t>8619/0243</t>
  </si>
  <si>
    <t>г.Кропоткин улица Красная 39</t>
  </si>
  <si>
    <t>(86138)62649</t>
  </si>
  <si>
    <t>12:30-13:30</t>
  </si>
  <si>
    <t>8619/0293</t>
  </si>
  <si>
    <t>г.Тихорецк улица Октябрьская 22А</t>
  </si>
  <si>
    <t>(86196)70510</t>
  </si>
  <si>
    <t>8619/0358</t>
  </si>
  <si>
    <t>г.Темрюк улица Таманская 58</t>
  </si>
  <si>
    <t>(86148)52815</t>
  </si>
  <si>
    <t>8619/0363</t>
  </si>
  <si>
    <t>г.Анапа улица Ленина 14</t>
  </si>
  <si>
    <t>(86133)56245</t>
  </si>
  <si>
    <t>8619/0425</t>
  </si>
  <si>
    <t>г.Геленджик улица Кирова 56</t>
  </si>
  <si>
    <t>(86141)34764</t>
  </si>
  <si>
    <t>8619/0547</t>
  </si>
  <si>
    <t>г.Славянск-на-Кубани улица Ковтюха 27</t>
  </si>
  <si>
    <t>(86146)41307</t>
  </si>
  <si>
    <t>8619/0215</t>
  </si>
  <si>
    <t>г.Новороссийск улица Анапское шоссе 18-А комнаты №58,60</t>
  </si>
  <si>
    <t>(8617)214408</t>
  </si>
  <si>
    <t>8619/0376</t>
  </si>
  <si>
    <t>г.Анапа улица Шевченко/Краснозеленых 198/16, стр.3</t>
  </si>
  <si>
    <t>(86133)31939</t>
  </si>
  <si>
    <t>8619/0411</t>
  </si>
  <si>
    <t>г.Геленджик улица Красногвардейская 36</t>
  </si>
  <si>
    <t>(86141)30424</t>
  </si>
  <si>
    <t>8619/0127</t>
  </si>
  <si>
    <t>г.Краснодар улица Российская 414</t>
  </si>
  <si>
    <t>(861)2018908</t>
  </si>
  <si>
    <t>8619/0899</t>
  </si>
  <si>
    <t>ст-цаНовотитаровская</t>
  </si>
  <si>
    <t>ст-цаНовотитаровская улица Ленина 143</t>
  </si>
  <si>
    <t>(86162)40162</t>
  </si>
  <si>
    <t>8619/0764</t>
  </si>
  <si>
    <t>ст-цаСеверская улица Народная 35</t>
  </si>
  <si>
    <t>(86166)26267</t>
  </si>
  <si>
    <t>8619/0687</t>
  </si>
  <si>
    <t>г.Апшеронск</t>
  </si>
  <si>
    <t>г.Апшеронск улица Клубная 25</t>
  </si>
  <si>
    <t>(86152)22369</t>
  </si>
  <si>
    <t>8619/0702</t>
  </si>
  <si>
    <t>г.Белореченск улица Гоголя 51</t>
  </si>
  <si>
    <t>(86155)23142</t>
  </si>
  <si>
    <t>8619/0723</t>
  </si>
  <si>
    <t>г.Горячий ключ улица Ленина 196</t>
  </si>
  <si>
    <t>(86159)43061</t>
  </si>
  <si>
    <t>8619/0700</t>
  </si>
  <si>
    <t>г.Хадыженск</t>
  </si>
  <si>
    <t>г.Хадыженск улица Школьная 31А</t>
  </si>
  <si>
    <t>(86152)41754</t>
  </si>
  <si>
    <t>ФЛ</t>
  </si>
  <si>
    <t xml:space="preserve">Краснодарский край </t>
  </si>
  <si>
    <t xml:space="preserve"> г.Сочи</t>
  </si>
  <si>
    <t xml:space="preserve">  г.Сочи, ул. Горького 36</t>
  </si>
  <si>
    <t>(862)262-12-68,         262-03-92</t>
  </si>
  <si>
    <t>9:00-17:00</t>
  </si>
  <si>
    <t>1806/0126</t>
  </si>
  <si>
    <t>г.Сочи, ул , Садовая 70</t>
  </si>
  <si>
    <t>(862)240-38-15</t>
  </si>
  <si>
    <t>1806/0151</t>
  </si>
  <si>
    <t xml:space="preserve"> г.Сочи,  п. Лазаревское, ул. Павлова, 87-а</t>
  </si>
  <si>
    <t xml:space="preserve">(862)270-89-71 </t>
  </si>
  <si>
    <t>1806/0184</t>
  </si>
  <si>
    <t>г. Туапсе</t>
  </si>
  <si>
    <t>г. Туапсе, ул.К.Маркса, 15</t>
  </si>
  <si>
    <t>(86167)2-34-32</t>
  </si>
  <si>
    <t xml:space="preserve"> г.Сочи, ул.Войкова,3</t>
  </si>
  <si>
    <t>(862)266-56-32,  266-56-33, 266-56-38, 266-56-35</t>
  </si>
  <si>
    <t>1806/0156</t>
  </si>
  <si>
    <t>г. Сочи, Лазаревский район, ул. Победы д. 67</t>
  </si>
  <si>
    <t>(862) 270-36-75, 270-36-71</t>
  </si>
  <si>
    <t>1806/0186</t>
  </si>
  <si>
    <t>г. Туапсе, ул.К.Маркса, 36</t>
  </si>
  <si>
    <t>(86167)2-78-61</t>
  </si>
  <si>
    <t>1806/027</t>
  </si>
  <si>
    <t xml:space="preserve"> г.Сочи,  ул. Ленина 78</t>
  </si>
  <si>
    <t xml:space="preserve">(862)243-22-70, 243-22-71, 243-22-72 </t>
  </si>
  <si>
    <t xml:space="preserve"> г. Сочи, Центральный район, ул. Московская 22а, </t>
  </si>
  <si>
    <t>т. (862) 266-57-31, 266-57-32, 266-57-33</t>
  </si>
  <si>
    <t>1806/0094</t>
  </si>
  <si>
    <t>г. Сочи, Адлерский район, Демократическая  22</t>
  </si>
  <si>
    <t>(862) 240-53-40, 240-19-41</t>
  </si>
  <si>
    <t>1806/171</t>
  </si>
  <si>
    <t>г.Туапсе</t>
  </si>
  <si>
    <t>г. Туапсе, ул.К.Маркса, 11б</t>
  </si>
  <si>
    <t>(86167)2-81-71</t>
  </si>
  <si>
    <t>1806/0121</t>
  </si>
  <si>
    <t xml:space="preserve">г.Сочи, ул , Донская, 96 </t>
  </si>
  <si>
    <t>(862)255-52-84, 266-57-99, 266-57-98</t>
  </si>
  <si>
    <t>1806/0140</t>
  </si>
  <si>
    <t>г.Сочи, ул ,Старонасыпная 22</t>
  </si>
  <si>
    <t>(862)296-71-45</t>
  </si>
  <si>
    <t>1806/0177</t>
  </si>
  <si>
    <t>г.Туапсе, ул , Войкова, д.1</t>
  </si>
  <si>
    <t>(86167)5-60-09,         5-65-91</t>
  </si>
  <si>
    <t>(862)262-12-68 , 262-03-92</t>
  </si>
  <si>
    <t>9:00-14:00</t>
  </si>
  <si>
    <t>г.Сочи, ул  Красных партизан 5</t>
  </si>
  <si>
    <t xml:space="preserve">(862)265-42-80 </t>
  </si>
  <si>
    <t>г.Сочи, ул  Чебрикова 38</t>
  </si>
  <si>
    <t>(862)266-57-84, 266-57-85, 266-57-88</t>
  </si>
  <si>
    <t>1806/0128</t>
  </si>
  <si>
    <t xml:space="preserve"> г.Сочи,  ул. Воровского, 34</t>
  </si>
  <si>
    <t>(862)264-36-58, 264-81-46</t>
  </si>
  <si>
    <t>1806/0134</t>
  </si>
  <si>
    <t>г.Сочи, ул Макаренко 11</t>
  </si>
  <si>
    <t>(862)268-20-17</t>
  </si>
  <si>
    <t>1806/0143</t>
  </si>
  <si>
    <t>г.Сочи, ул  Батумское шоссе 24 А</t>
  </si>
  <si>
    <t>(862)252-25-88</t>
  </si>
  <si>
    <t>1806/163</t>
  </si>
  <si>
    <t>Туапсинский р-н, п. Небуг, ул.Газовиков, д.6</t>
  </si>
  <si>
    <t>(86167)3-93-78</t>
  </si>
  <si>
    <t>1806/164</t>
  </si>
  <si>
    <t xml:space="preserve">Туапсинский р-н, с. Агой, ул. Центральная,10б </t>
  </si>
  <si>
    <t>(86167)6-77-46</t>
  </si>
  <si>
    <t>1806/175</t>
  </si>
  <si>
    <t>Туапсинский р-н, ст.Кривенковская, ул.Зеленая, д.6</t>
  </si>
  <si>
    <t>(86167)62-0-75</t>
  </si>
  <si>
    <t>1806/180</t>
  </si>
  <si>
    <t>Туапсинский р-н, п.Тюменский, торговый центр</t>
  </si>
  <si>
    <t xml:space="preserve">(86167)3-93-89 </t>
  </si>
  <si>
    <t>1806/154</t>
  </si>
  <si>
    <t>п. Головинка, ул. Центральная, 58-а</t>
  </si>
  <si>
    <t>(862) 274–12–49</t>
  </si>
  <si>
    <t>8620/0067</t>
  </si>
  <si>
    <t>Республика Адыгея</t>
  </si>
  <si>
    <t>п. Новая Адыгея</t>
  </si>
  <si>
    <t>Тургеневское шоссе, 27</t>
  </si>
  <si>
    <t>(87771)93410</t>
  </si>
  <si>
    <t>10:00-22:00</t>
  </si>
  <si>
    <t>8620/0001</t>
  </si>
  <si>
    <t>г. Майкоп</t>
  </si>
  <si>
    <t>улица Краснооктябрьская, 24</t>
  </si>
  <si>
    <t>(8772)522713</t>
  </si>
  <si>
    <t>09:00-16:00</t>
  </si>
  <si>
    <t>8620/0070</t>
  </si>
  <si>
    <t>улица Димитрова, 4, корп. 2</t>
  </si>
  <si>
    <t>(8772)569307</t>
  </si>
  <si>
    <t>8620/0034</t>
  </si>
  <si>
    <t>г. Адыгейск</t>
  </si>
  <si>
    <t>(87772)92295</t>
  </si>
  <si>
    <t>8620/0010</t>
  </si>
  <si>
    <t>улица Чкалова, 65</t>
  </si>
  <si>
    <t>(8772)574323</t>
  </si>
  <si>
    <t>8620/0014</t>
  </si>
  <si>
    <t>улица Жуковского, 38</t>
  </si>
  <si>
    <t>(8772)527686</t>
  </si>
  <si>
    <t>8620/0038</t>
  </si>
  <si>
    <t>ст. Гиагинская</t>
  </si>
  <si>
    <t>улица Красная, 349</t>
  </si>
  <si>
    <t>(87779)91859</t>
  </si>
  <si>
    <t>8620/0047</t>
  </si>
  <si>
    <t>с. Красногвардейское</t>
  </si>
  <si>
    <t>улица 50 Лет Октября, 20 а</t>
  </si>
  <si>
    <t>(87778)52679</t>
  </si>
  <si>
    <t>8620/0004</t>
  </si>
  <si>
    <t>улица Пионерская, 374 е</t>
  </si>
  <si>
    <t>(8772)569103</t>
  </si>
  <si>
    <t>8620/0009</t>
  </si>
  <si>
    <t>улица Гоголя, 26</t>
  </si>
  <si>
    <t>(8772)524399</t>
  </si>
  <si>
    <t>8620/0016</t>
  </si>
  <si>
    <t>аул Кошехабль</t>
  </si>
  <si>
    <t xml:space="preserve">улица имени первого Президента Республики Адыгея А. А. Джаримова, 1/А </t>
  </si>
  <si>
    <t>(87770)91355</t>
  </si>
  <si>
    <t>8620/0054</t>
  </si>
  <si>
    <t>пгт. Тульский</t>
  </si>
  <si>
    <t>улица Первомайская, 220</t>
  </si>
  <si>
    <t>(87777)21567</t>
  </si>
  <si>
    <t>Кабардино-Балкарское отделение № 8631</t>
  </si>
  <si>
    <t>8631/014</t>
  </si>
  <si>
    <t>Кабардино-Балкарская республика</t>
  </si>
  <si>
    <t>г.Нальчик</t>
  </si>
  <si>
    <t>360051, г.Нальчик, ул.Пушкина/Кешокова, 33а/72</t>
  </si>
  <si>
    <t>(8662)440475</t>
  </si>
  <si>
    <t>8631/0100</t>
  </si>
  <si>
    <t>360051, г.Нальчик, ул. Пушкина, 60</t>
  </si>
  <si>
    <t>(8662)442233</t>
  </si>
  <si>
    <t>360000, г.Нальчик,ул.Пушкина, 60</t>
  </si>
  <si>
    <t xml:space="preserve">08:30-16:45      </t>
  </si>
  <si>
    <t>8631/0102</t>
  </si>
  <si>
    <t>360024, г.Нальчик, ул. Кабардинская/Ашурова, 203-а/2-а</t>
  </si>
  <si>
    <t>(8662)967379</t>
  </si>
  <si>
    <t>8631/0105</t>
  </si>
  <si>
    <t>360016, г.Нальчик, ул. Калинина, 260</t>
  </si>
  <si>
    <t>(8662)975367</t>
  </si>
  <si>
    <t>8631/0106</t>
  </si>
  <si>
    <t>360009, г.Нальчик, ул.имени Ю.А.Гагарина, 22</t>
  </si>
  <si>
    <t>(8662)918373</t>
  </si>
  <si>
    <t>10:30-15:00</t>
  </si>
  <si>
    <t>10:30-18:00</t>
  </si>
  <si>
    <t>8631/0107</t>
  </si>
  <si>
    <t>360004, г.Нальчик, ул. Мечникова, 157</t>
  </si>
  <si>
    <t>(8662)773520</t>
  </si>
  <si>
    <t>8631/0108</t>
  </si>
  <si>
    <t>360000, г.Нальчик, проспект Шогенцукова, 42</t>
  </si>
  <si>
    <t>(8662)776000</t>
  </si>
  <si>
    <t>8631/0109</t>
  </si>
  <si>
    <t>360000, г.Нальчик, ул. Мальбахова, 28-А</t>
  </si>
  <si>
    <t>(8662)916385</t>
  </si>
  <si>
    <t>8631/0200</t>
  </si>
  <si>
    <t>360000, г.Нальчик,ул.Кулиева,6</t>
  </si>
  <si>
    <t>(8662)408883</t>
  </si>
  <si>
    <t>8631/0201</t>
  </si>
  <si>
    <t>360000, г.Нальчик, проспект Ленина, 35</t>
  </si>
  <si>
    <t>(8662)422891</t>
  </si>
  <si>
    <t>8631/0205</t>
  </si>
  <si>
    <t>360032, г.Нальчик, ул. Таманской Дивизии, 65</t>
  </si>
  <si>
    <t>(8662)736240</t>
  </si>
  <si>
    <t>8631/0300</t>
  </si>
  <si>
    <t>г.Баксан</t>
  </si>
  <si>
    <t>361500, г.Баксан, ул.Ленина, 64</t>
  </si>
  <si>
    <t>(86634) 41294, 21065</t>
  </si>
  <si>
    <t>08:30-15:30</t>
  </si>
  <si>
    <t>8631/0306</t>
  </si>
  <si>
    <t>с.Дугулубгей</t>
  </si>
  <si>
    <t>361501, с.Дугулубгей, ул. Баксанское шоссе, 32</t>
  </si>
  <si>
    <t>(86634) 47091</t>
  </si>
  <si>
    <t>09:00-13:00</t>
  </si>
  <si>
    <t>8631/0400</t>
  </si>
  <si>
    <t>п.г.т.Залукокоаже</t>
  </si>
  <si>
    <t>361700, п.г.т.Залукокоаже, ул.Комсомольская, 75</t>
  </si>
  <si>
    <t>(86637)41121</t>
  </si>
  <si>
    <t xml:space="preserve">08:30 15:30 </t>
  </si>
  <si>
    <t>8631/0500</t>
  </si>
  <si>
    <t>г.Майский</t>
  </si>
  <si>
    <t>361115, г.Майский, ул.Энгельса, 63/3</t>
  </si>
  <si>
    <t>(86633)21248</t>
  </si>
  <si>
    <t>8631/0600</t>
  </si>
  <si>
    <t>г.Прохладный</t>
  </si>
  <si>
    <t>361000, г.Прохладный, ул.Ленина, 101</t>
  </si>
  <si>
    <t>(86631)71285</t>
  </si>
  <si>
    <t>08:30 15:30      (ЮЛ не обслуживаются)</t>
  </si>
  <si>
    <t>8631/0603</t>
  </si>
  <si>
    <t>361005, г.Прохладный, ул.Свободы, 246/1</t>
  </si>
  <si>
    <t>(86631)71962</t>
  </si>
  <si>
    <t>8631/0604</t>
  </si>
  <si>
    <t>361005, г.Прохладный, ул.Свободы, 178</t>
  </si>
  <si>
    <t>(86631)44618</t>
  </si>
  <si>
    <t>09:00-15:45</t>
  </si>
  <si>
    <t>8631/0605</t>
  </si>
  <si>
    <t>361000, г.Прохладный, ул.Ленина, 115</t>
  </si>
  <si>
    <t>(86631)71666</t>
  </si>
  <si>
    <t>8631/0700</t>
  </si>
  <si>
    <t>п.г.т.Кашхатау</t>
  </si>
  <si>
    <t>361800, пгт.Кашхатау, ул.Мечиева, 112</t>
  </si>
  <si>
    <t>(86636)41083</t>
  </si>
  <si>
    <t>8631/0703</t>
  </si>
  <si>
    <t>с.Бабугент</t>
  </si>
  <si>
    <t>361810, Черекский район, с.Бабугент, ул.Школьная, 15а</t>
  </si>
  <si>
    <t>(86636)74103</t>
  </si>
  <si>
    <t>8631/0800</t>
  </si>
  <si>
    <t>г.Терек</t>
  </si>
  <si>
    <t>361200, г.Терек, ул.Ленина, 20</t>
  </si>
  <si>
    <t>(86632)41045</t>
  </si>
  <si>
    <t>8631/0900</t>
  </si>
  <si>
    <t>г.Тырныауз</t>
  </si>
  <si>
    <t>361600, г.Тырныауз, проспект Эльбрусский, 54</t>
  </si>
  <si>
    <t>(86638)43151</t>
  </si>
  <si>
    <t>8631/0903</t>
  </si>
  <si>
    <t>п.Терскол</t>
  </si>
  <si>
    <t>361603, п.Терскол, пансионат Чегет</t>
  </si>
  <si>
    <t>(86638)71617</t>
  </si>
  <si>
    <t>8631/1000</t>
  </si>
  <si>
    <t>г.Нарткала</t>
  </si>
  <si>
    <t>361300, г.Нарткала, ул.Ленина, 76</t>
  </si>
  <si>
    <t>(86635)40506</t>
  </si>
  <si>
    <t>8631/1009</t>
  </si>
  <si>
    <t>с.Анзорей</t>
  </si>
  <si>
    <t>361314, с.Анзорей, ул.Хамгокова, 26</t>
  </si>
  <si>
    <t>(86635)95296</t>
  </si>
  <si>
    <t>8631/1100</t>
  </si>
  <si>
    <t>г.Чегем</t>
  </si>
  <si>
    <t>361400, г.Чегем, ул.Баксанское шоссе, 33</t>
  </si>
  <si>
    <t>(86630)41336</t>
  </si>
  <si>
    <t>8631/777</t>
  </si>
  <si>
    <t>(8662)772800</t>
  </si>
  <si>
    <t>8632</t>
  </si>
  <si>
    <t>8632/0001</t>
  </si>
  <si>
    <t>УДО</t>
  </si>
  <si>
    <t>РСО-Алания</t>
  </si>
  <si>
    <t>Владикавказ</t>
  </si>
  <si>
    <t>ул.Миллера, 1</t>
  </si>
  <si>
    <t>(8672) 532402</t>
  </si>
  <si>
    <t>8632/0002</t>
  </si>
  <si>
    <t>ФЗ</t>
  </si>
  <si>
    <t>ул.Дзусова, 3/6</t>
  </si>
  <si>
    <t>(8672)572351</t>
  </si>
  <si>
    <t>8632/0003</t>
  </si>
  <si>
    <t>проспект Коста, 21</t>
  </si>
  <si>
    <t>(8672)252523</t>
  </si>
  <si>
    <t>8632/0004</t>
  </si>
  <si>
    <t>ул. Кирова/Ростовская 57/17</t>
  </si>
  <si>
    <t>(8672)533988</t>
  </si>
  <si>
    <t>8632/0005</t>
  </si>
  <si>
    <t>ул.Первомайская, 44А</t>
  </si>
  <si>
    <t>(8672)520056</t>
  </si>
  <si>
    <t>8632/0006</t>
  </si>
  <si>
    <t>ул.Куйбышева, 126А</t>
  </si>
  <si>
    <t>(8672)565904</t>
  </si>
  <si>
    <t>8632/0007</t>
  </si>
  <si>
    <t xml:space="preserve"> ул.Пожарского, 3</t>
  </si>
  <si>
    <t>(8672)768158</t>
  </si>
  <si>
    <t>08:30-13:00</t>
  </si>
  <si>
    <t>8632/0008</t>
  </si>
  <si>
    <t>проспект Коста, 213</t>
  </si>
  <si>
    <t>(8672)740366</t>
  </si>
  <si>
    <t>8632/0009</t>
  </si>
  <si>
    <t xml:space="preserve"> ул.Московская,37</t>
  </si>
  <si>
    <t>(8672)577395</t>
  </si>
  <si>
    <t>8632/0011</t>
  </si>
  <si>
    <t>г.Моздок</t>
  </si>
  <si>
    <t>ул.Грозненская, 1</t>
  </si>
  <si>
    <t>(86736)23138</t>
  </si>
  <si>
    <t>8632/0012</t>
  </si>
  <si>
    <t>Пригородный р-н, с.Октябрьское</t>
  </si>
  <si>
    <t>ул.Епхиева 52</t>
  </si>
  <si>
    <t>(86738)22455</t>
  </si>
  <si>
    <t>8632/0013</t>
  </si>
  <si>
    <t>Пригородный р-н, ст.Архонская</t>
  </si>
  <si>
    <t>ул. Владикавказская, 34</t>
  </si>
  <si>
    <t>(86739)31227</t>
  </si>
  <si>
    <t>8632/0014</t>
  </si>
  <si>
    <t>г.Алагир</t>
  </si>
  <si>
    <t>ул.Кодоева, 37</t>
  </si>
  <si>
    <t>(86731)22243</t>
  </si>
  <si>
    <t>8632/0015</t>
  </si>
  <si>
    <t>г.Беслан</t>
  </si>
  <si>
    <t>ул.Дзарахохова, 23</t>
  </si>
  <si>
    <t>(86737)46856</t>
  </si>
  <si>
    <t>8632/0017</t>
  </si>
  <si>
    <t>г.Ардон</t>
  </si>
  <si>
    <t>ул.Калинина, 14</t>
  </si>
  <si>
    <t>(86732)34412</t>
  </si>
  <si>
    <t>8632/0019</t>
  </si>
  <si>
    <t>г.Дигора</t>
  </si>
  <si>
    <t>ул.Сталина, 50</t>
  </si>
  <si>
    <t>(86733)90808</t>
  </si>
  <si>
    <t>8632/0026</t>
  </si>
  <si>
    <t>ул.Владикавказская, 27</t>
  </si>
  <si>
    <t>(8672)577485</t>
  </si>
  <si>
    <t>8632/0028</t>
  </si>
  <si>
    <t>Владикавказ, п.Заводской</t>
  </si>
  <si>
    <t>ул.Строителей/Клубный переезд 1"а"/18</t>
  </si>
  <si>
    <t>(8672)731670</t>
  </si>
  <si>
    <t>8632/0029</t>
  </si>
  <si>
    <t>ул. Леонова, 5/1</t>
  </si>
  <si>
    <t>(8672)516630</t>
  </si>
  <si>
    <t>8632/0032</t>
  </si>
  <si>
    <t>ул.Коцоева, 68</t>
  </si>
  <si>
    <t>(8672)551287</t>
  </si>
  <si>
    <t>8633</t>
  </si>
  <si>
    <t>8633/0001</t>
  </si>
  <si>
    <t>Республика Ингушетия</t>
  </si>
  <si>
    <t>г.Малгобек</t>
  </si>
  <si>
    <t>ул.Осканова, 7</t>
  </si>
  <si>
    <t>(8734)624764</t>
  </si>
  <si>
    <t>9:00-15:00</t>
  </si>
  <si>
    <t>ул.Осканова,7</t>
  </si>
  <si>
    <t>8633/0002</t>
  </si>
  <si>
    <t>г.п. Сунжа</t>
  </si>
  <si>
    <t>ул.Осканова,34</t>
  </si>
  <si>
    <t>(8734)721180</t>
  </si>
  <si>
    <t>8633/0004</t>
  </si>
  <si>
    <t>г.Назрань</t>
  </si>
  <si>
    <t>пр-т Базоркина,10</t>
  </si>
  <si>
    <t>(8732)229467</t>
  </si>
  <si>
    <t>8633/0009</t>
  </si>
  <si>
    <t>г.Карабулак</t>
  </si>
  <si>
    <t>ул.Градусова,74а</t>
  </si>
  <si>
    <t>(8734)444515</t>
  </si>
  <si>
    <t>8633/0010</t>
  </si>
  <si>
    <t>ул.Московская,27</t>
  </si>
  <si>
    <t>(8732)229240</t>
  </si>
  <si>
    <t>8633/0011</t>
  </si>
  <si>
    <t>ул.Осканова,33</t>
  </si>
  <si>
    <t>(8732)229510</t>
  </si>
  <si>
    <t>Чеченское отделение 8643</t>
  </si>
  <si>
    <t>8643/05</t>
  </si>
  <si>
    <t>Розничные клиенты</t>
  </si>
  <si>
    <t>Чеченсккая Республика</t>
  </si>
  <si>
    <t>г.Грозный</t>
  </si>
  <si>
    <t>ул. Дьякова 21</t>
  </si>
  <si>
    <t>88712629701</t>
  </si>
  <si>
    <t>8:00-15:20</t>
  </si>
  <si>
    <t>8643/043</t>
  </si>
  <si>
    <t>ул. Ш-А.Митаева 12</t>
  </si>
  <si>
    <t>8643/06</t>
  </si>
  <si>
    <t>Старопромыссловское шоссе 23</t>
  </si>
  <si>
    <t>89635933090</t>
  </si>
  <si>
    <t>8:30-17:30</t>
  </si>
  <si>
    <t>8643/08</t>
  </si>
  <si>
    <t>ул. Кадырова 7</t>
  </si>
  <si>
    <t>89679495629</t>
  </si>
  <si>
    <t>8643/07</t>
  </si>
  <si>
    <t>ул. Айдамирова/Суворова 200</t>
  </si>
  <si>
    <t>89280886068</t>
  </si>
  <si>
    <t>8643/09</t>
  </si>
  <si>
    <t>пр-т. Путина 1</t>
  </si>
  <si>
    <t>89659592705</t>
  </si>
  <si>
    <t>08:00-19:50</t>
  </si>
  <si>
    <t>88712629603</t>
  </si>
  <si>
    <t>09:00 - 13:00</t>
  </si>
  <si>
    <t>08:30 - 12:30</t>
  </si>
  <si>
    <t>13:00 - 14:00</t>
  </si>
  <si>
    <t>Общий итог</t>
  </si>
  <si>
    <t>(Все)</t>
  </si>
  <si>
    <t>8590_06</t>
  </si>
  <si>
    <t>8590_03</t>
  </si>
  <si>
    <t>8590_12</t>
  </si>
  <si>
    <t>8590_01</t>
  </si>
  <si>
    <t>8590_08</t>
  </si>
  <si>
    <t>8590_15</t>
  </si>
  <si>
    <t>8590_09</t>
  </si>
  <si>
    <t>8590_26</t>
  </si>
  <si>
    <t>8590_37</t>
  </si>
  <si>
    <t>8590_41</t>
  </si>
  <si>
    <t>8590_23</t>
  </si>
  <si>
    <t>8590_21</t>
  </si>
  <si>
    <t>8590_29</t>
  </si>
  <si>
    <t>8590_25</t>
  </si>
  <si>
    <t>1806/0141</t>
  </si>
  <si>
    <t>№в</t>
  </si>
  <si>
    <t>1806/019</t>
  </si>
  <si>
    <t>НомерВСП</t>
  </si>
  <si>
    <t>1806/146</t>
  </si>
  <si>
    <t>1806/046</t>
  </si>
  <si>
    <t>1806/072</t>
  </si>
</sst>
</file>

<file path=xl/styles.xml><?xml version="1.0" encoding="utf-8"?>
<styleSheet xmlns="http://schemas.openxmlformats.org/spreadsheetml/2006/main">
  <numFmts count="56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_);_(* \(#,##0\);_(* &quot;-&quot;??_);_(@_)"/>
    <numFmt numFmtId="167" formatCode="#,##0;[Red]#,##0"/>
    <numFmt numFmtId="168" formatCode="&quot;\&quot;#,##0;[Red]\-&quot;\&quot;#,##0"/>
    <numFmt numFmtId="169" formatCode="#,##0.0"/>
    <numFmt numFmtId="170" formatCode="#,##0.0_);\(#,##0.0\)"/>
    <numFmt numFmtId="171" formatCode="\£#,##0_);\(\£#,##0\)"/>
    <numFmt numFmtId="172" formatCode="0.00_x"/>
    <numFmt numFmtId="173" formatCode="0.00\x"/>
    <numFmt numFmtId="174" formatCode="_-* #,##0_$_-;\-* #,##0_$_-;_-* &quot;-&quot;_$_-;_-@_-"/>
    <numFmt numFmtId="175" formatCode="_-* #,##0.00_$_-;\-* #,##0.00_$_-;_-* &quot;-&quot;??_$_-;_-@_-"/>
    <numFmt numFmtId="176" formatCode="_(* #,##0.00_);[Red]_(* \(#,##0.00\);_(* &quot;-&quot;??_);_(@_)"/>
    <numFmt numFmtId="177" formatCode="&quot;$&quot;#,##0.00_);[Red]\(&quot;$&quot;#,##0.00\)"/>
    <numFmt numFmtId="178" formatCode="&quot;$&quot;#,##0\ ;\(&quot;$&quot;#,##0\)"/>
    <numFmt numFmtId="179" formatCode="#,##0.000_);\(#,##0.000\)"/>
    <numFmt numFmtId="180" formatCode="_(* #,##0.00_);_(* \(#,##0.00\);_(* &quot;-&quot;??_);_(@_)"/>
    <numFmt numFmtId="181" formatCode="0.0%;\(0.0%\)"/>
    <numFmt numFmtId="182" formatCode="0.000"/>
    <numFmt numFmtId="183" formatCode="0.0000"/>
    <numFmt numFmtId="184" formatCode="0.0\x"/>
    <numFmt numFmtId="185" formatCode="#,##0_);[Red]\(#,##0\)"/>
    <numFmt numFmtId="186" formatCode="_-* #,##0.00[$€-1]_-;\-* #,##0.00[$€-1]_-;_-* &quot;-&quot;??[$€-1]_-"/>
    <numFmt numFmtId="187" formatCode="#,##0.0_)&quot;p&quot;;\(#,##0.0\)&quot;p&quot;"/>
    <numFmt numFmtId="188" formatCode="#,##0.0_);[Red]\(#,##0.0\)"/>
    <numFmt numFmtId="189" formatCode="_-* #,##0_-;_-* #,##0\-;_-* &quot;-&quot;_-;_-@_-"/>
    <numFmt numFmtId="190" formatCode="_-* #,##0.00_-;_-* #,##0.00\-;_-* &quot;-&quot;??_-;_-@_-"/>
    <numFmt numFmtId="191" formatCode="#,##0;[Red]&quot;-&quot;#,##0"/>
    <numFmt numFmtId="192" formatCode="_-* #,##0\ _$_-;\-* #,##0\ _$_-;_-* &quot;-&quot;\ _$_-;_-@_-"/>
    <numFmt numFmtId="193" formatCode="_-* #,##0.00\ _$_-;\-* #,##0.00\ _$_-;_-* &quot;-&quot;??\ _$_-;_-@_-"/>
    <numFmt numFmtId="194" formatCode="&quot;$&quot;#,##0.00"/>
    <numFmt numFmtId="195" formatCode="_(* #,##0_);_(* \(#,##0\);_(* &quot;-&quot;_);_(@_)"/>
    <numFmt numFmtId="196" formatCode="#,##0.00000_);\(#,##0.00000\)"/>
    <numFmt numFmtId="197" formatCode="0.0%"/>
    <numFmt numFmtId="198" formatCode="_-* #,##0\ &quot;$&quot;_-;\-* #,##0\ &quot;$&quot;_-;_-* &quot;-&quot;\ &quot;$&quot;_-;_-@_-"/>
    <numFmt numFmtId="199" formatCode="_-* #,##0.00\ &quot;$&quot;_-;\-* #,##0.00\ &quot;$&quot;_-;_-* &quot;-&quot;??\ &quot;$&quot;_-;_-@_-"/>
    <numFmt numFmtId="200" formatCode="0.000%"/>
    <numFmt numFmtId="201" formatCode="_(* #,##0.000_);[Red]_(* \(#,##0.000\);_(* &quot;-&quot;??_);_(@_)"/>
    <numFmt numFmtId="202" formatCode="&quot;$&quot;#,##0.0_);\(&quot;$&quot;#,##0.0\)"/>
    <numFmt numFmtId="203" formatCode="#,##0.00\x_);\(#,##0.00\x\);\-_)"/>
    <numFmt numFmtId="204" formatCode="#,##0.0\ ;\(#,##0.0\)"/>
    <numFmt numFmtId="205" formatCode="#,##0.0_);\(###0.0\)"/>
    <numFmt numFmtId="206" formatCode="_(* #,##0.000_);_(* \(#,##0.000\);_(* &quot;-&quot;??_);_(@_)"/>
    <numFmt numFmtId="207" formatCode="_-* #,##0_-;\-* #,##0_-;_-* &quot;-&quot;??_-;_-@_-"/>
    <numFmt numFmtId="208" formatCode="&quot;$&quot;#,##0_);[Red]\(&quot;$&quot;#,##0\)"/>
    <numFmt numFmtId="209" formatCode="_-&quot;F&quot;\ * #,##0_-;_-&quot;F&quot;\ * #,##0\-;_-&quot;F&quot;\ * &quot;-&quot;_-;_-@_-"/>
    <numFmt numFmtId="210" formatCode="_-&quot;F&quot;\ * #,##0.00_-;_-&quot;F&quot;\ * #,##0.00\-;_-&quot;F&quot;\ * &quot;-&quot;??_-;_-@_-"/>
    <numFmt numFmtId="211" formatCode="\¥#,##0_);\(\¥#,##0\)"/>
    <numFmt numFmtId="212" formatCode="_-* #,##0\ _р_._-;\-* #,##0\ _р_._-;_-* &quot;-&quot;\ _р_._-;_-@_-"/>
    <numFmt numFmtId="213" formatCode="_-* #,##0.00\ _р_._-;\-* #,##0.00\ _р_._-;_-* &quot;-&quot;??\ _р_._-;_-@_-"/>
    <numFmt numFmtId="214" formatCode="_-* #,##0_ _-;\-* #,##0_ _-;_-* &quot;-&quot;_ _-;_-@_-"/>
    <numFmt numFmtId="215" formatCode="_-* #,##0.000_р_._-;\-* #,##0.000_р_._-;_-* &quot;-&quot;_р_._-;_-@_-"/>
    <numFmt numFmtId="216" formatCode="_(&quot;р.&quot;* #,##0.00_);_(&quot;р.&quot;* \(#,##0.00\);_(&quot;р.&quot;* &quot;-&quot;??_);_(@_)"/>
  </numFmts>
  <fonts count="17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10"/>
      <name val="Times New Roman"/>
      <family val="1"/>
      <charset val="204"/>
    </font>
    <font>
      <sz val="10"/>
      <color indexed="8"/>
      <name val="Arial Cyr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 Cyr"/>
      <charset val="204"/>
    </font>
    <font>
      <sz val="10"/>
      <color indexed="8"/>
      <name val="Times New Roman"/>
      <family val="1"/>
      <charset val="204"/>
    </font>
    <font>
      <sz val="10"/>
      <name val="Helv"/>
    </font>
    <font>
      <sz val="10"/>
      <name val="Book Antiqua"/>
      <family val="1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2"/>
      <name val="Times New Roman"/>
      <family val="1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0"/>
      <color indexed="9"/>
      <name val="Calibri"/>
      <family val="2"/>
      <charset val="204"/>
    </font>
    <font>
      <sz val="8"/>
      <name val="Helv"/>
      <charset val="204"/>
    </font>
    <font>
      <sz val="12"/>
      <name val="Times New Roman"/>
      <family val="1"/>
      <charset val="204"/>
    </font>
    <font>
      <sz val="10"/>
      <name val="Arial Cyr"/>
    </font>
    <font>
      <b/>
      <sz val="12"/>
      <name val="Tms Rmn"/>
    </font>
    <font>
      <sz val="12"/>
      <name val="Arial"/>
      <family val="2"/>
    </font>
    <font>
      <sz val="11"/>
      <color indexed="20"/>
      <name val="Calibri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b/>
      <i/>
      <sz val="9"/>
      <name val="Palatino"/>
      <family val="1"/>
    </font>
    <font>
      <u val="singleAccounting"/>
      <sz val="10"/>
      <name val="Arial"/>
      <family val="2"/>
    </font>
    <font>
      <b/>
      <i/>
      <sz val="9"/>
      <name val="Arial"/>
      <family val="2"/>
      <charset val="204"/>
    </font>
    <font>
      <sz val="12"/>
      <name val="±???A?"/>
      <charset val="129"/>
    </font>
    <font>
      <b/>
      <sz val="11"/>
      <color indexed="52"/>
      <name val="Calibri"/>
      <family val="2"/>
    </font>
    <font>
      <b/>
      <sz val="12"/>
      <name val="Times New Roman"/>
      <family val="1"/>
    </font>
    <font>
      <b/>
      <sz val="11"/>
      <color indexed="9"/>
      <name val="Calibri"/>
      <family val="2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sz val="8"/>
      <name val="Book Antiqua"/>
      <family val="1"/>
      <charset val="204"/>
    </font>
    <font>
      <b/>
      <sz val="9"/>
      <name val="Palatino"/>
      <family val="1"/>
    </font>
    <font>
      <sz val="8"/>
      <color indexed="12"/>
      <name val="Times New Roman"/>
      <family val="1"/>
    </font>
    <font>
      <sz val="8"/>
      <name val="Palatino"/>
      <family val="1"/>
    </font>
    <font>
      <sz val="12"/>
      <color indexed="24"/>
      <name val="Arial"/>
      <family val="2"/>
      <charset val="204"/>
    </font>
    <font>
      <b/>
      <sz val="18"/>
      <name val="Palatino"/>
      <family val="1"/>
    </font>
    <font>
      <sz val="12"/>
      <color indexed="8"/>
      <name val="Arial"/>
      <family val="2"/>
      <charset val="204"/>
    </font>
    <font>
      <sz val="11"/>
      <color indexed="12"/>
      <name val="Book Antiqua"/>
      <family val="1"/>
    </font>
    <font>
      <u val="doubleAccounting"/>
      <sz val="10"/>
      <name val="Arial"/>
      <family val="2"/>
    </font>
    <font>
      <sz val="10"/>
      <color indexed="9"/>
      <name val="Arial Cyr"/>
      <charset val="204"/>
    </font>
    <font>
      <i/>
      <sz val="11"/>
      <color indexed="23"/>
      <name val="Calibri"/>
      <family val="2"/>
    </font>
    <font>
      <sz val="7"/>
      <name val="Palatino"/>
      <family val="1"/>
    </font>
    <font>
      <sz val="7"/>
      <name val="Arial"/>
      <family val="2"/>
      <charset val="204"/>
    </font>
    <font>
      <sz val="11"/>
      <color indexed="17"/>
      <name val="Calibri"/>
      <family val="2"/>
    </font>
    <font>
      <sz val="10"/>
      <color indexed="17"/>
      <name val="Times New Roman"/>
      <family val="1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8"/>
      <name val="Palatino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u/>
      <sz val="9"/>
      <color indexed="12"/>
      <name val="Arial"/>
      <family val="2"/>
      <charset val="204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8"/>
      <name val="Arial"/>
      <family val="2"/>
      <charset val="204"/>
    </font>
    <font>
      <b/>
      <sz val="10"/>
      <name val="Palatino"/>
      <family val="1"/>
    </font>
    <font>
      <sz val="8"/>
      <color indexed="16"/>
      <name val="Arial"/>
      <family val="2"/>
      <charset val="204"/>
    </font>
    <font>
      <sz val="11"/>
      <color indexed="52"/>
      <name val="Calibri"/>
      <family val="2"/>
    </font>
    <font>
      <u/>
      <sz val="9"/>
      <color indexed="36"/>
      <name val="Arial"/>
      <family val="2"/>
      <charset val="204"/>
    </font>
    <font>
      <sz val="10"/>
      <name val="MS Sans Serif"/>
      <family val="2"/>
      <charset val="204"/>
    </font>
    <font>
      <b/>
      <sz val="14"/>
      <color indexed="24"/>
      <name val="Book Antiqua"/>
      <family val="1"/>
    </font>
    <font>
      <i/>
      <u/>
      <sz val="10"/>
      <color indexed="10"/>
      <name val="Arial Cyr"/>
      <charset val="204"/>
    </font>
    <font>
      <sz val="11"/>
      <color indexed="60"/>
      <name val="Calibri"/>
      <family val="2"/>
    </font>
    <font>
      <sz val="7"/>
      <name val="Small Fonts"/>
      <family val="2"/>
      <charset val="204"/>
    </font>
    <font>
      <sz val="10"/>
      <name val="Times New Roman CE"/>
      <charset val="238"/>
    </font>
    <font>
      <sz val="10"/>
      <name val="Palatino"/>
      <family val="1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  <family val="2"/>
    </font>
    <font>
      <i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i/>
      <sz val="10"/>
      <name val="Arial Cyr"/>
      <charset val="204"/>
    </font>
    <font>
      <sz val="10"/>
      <color indexed="10"/>
      <name val="Arial Cyr"/>
      <charset val="204"/>
    </font>
    <font>
      <sz val="10"/>
      <color indexed="10"/>
      <name val="Times New Roman"/>
      <family val="1"/>
    </font>
    <font>
      <b/>
      <i/>
      <sz val="10"/>
      <name val="Arial"/>
      <family val="2"/>
    </font>
    <font>
      <sz val="9.5"/>
      <color indexed="23"/>
      <name val="Helvetica-Black"/>
      <family val="2"/>
    </font>
    <font>
      <sz val="10"/>
      <name val="Tms Rmn"/>
    </font>
    <font>
      <b/>
      <sz val="10"/>
      <color indexed="63"/>
      <name val="Arial"/>
      <family val="2"/>
      <charset val="204"/>
    </font>
    <font>
      <sz val="10"/>
      <color indexed="8"/>
      <name val="Tahoma"/>
      <family val="2"/>
      <charset val="204"/>
    </font>
    <font>
      <b/>
      <sz val="18"/>
      <name val="Times New Roman"/>
      <family val="1"/>
      <charset val="204"/>
    </font>
    <font>
      <sz val="9"/>
      <color indexed="21"/>
      <name val="Helvetica-Black"/>
      <family val="2"/>
    </font>
    <font>
      <sz val="9"/>
      <name val="Helvetica-Black"/>
      <family val="2"/>
    </font>
    <font>
      <u/>
      <sz val="8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  <font>
      <sz val="12"/>
      <color indexed="8"/>
      <name val="Palatino"/>
      <family val="1"/>
    </font>
    <font>
      <sz val="11"/>
      <color indexed="8"/>
      <name val="Helvetica-Black"/>
      <family val="2"/>
    </font>
    <font>
      <b/>
      <sz val="18"/>
      <color indexed="56"/>
      <name val="Cambria"/>
      <family val="2"/>
    </font>
    <font>
      <b/>
      <u/>
      <sz val="9"/>
      <name val="Arial"/>
      <family val="2"/>
      <charset val="204"/>
    </font>
    <font>
      <b/>
      <i/>
      <sz val="20"/>
      <name val="Arial"/>
      <family val="2"/>
      <charset val="204"/>
    </font>
    <font>
      <b/>
      <sz val="11"/>
      <color indexed="8"/>
      <name val="Calibri"/>
      <family val="2"/>
    </font>
    <font>
      <u/>
      <sz val="8"/>
      <color indexed="8"/>
      <name val="Arial"/>
      <family val="2"/>
    </font>
    <font>
      <sz val="8"/>
      <color indexed="20"/>
      <name val="Arial"/>
      <family val="2"/>
      <charset val="204"/>
    </font>
    <font>
      <sz val="11"/>
      <color indexed="10"/>
      <name val="Calibri"/>
      <family val="2"/>
    </font>
    <font>
      <b/>
      <i/>
      <sz val="8"/>
      <name val="Helv"/>
    </font>
    <font>
      <sz val="8"/>
      <name val="Book Antiqua"/>
      <family val="1"/>
      <charset val="204"/>
    </font>
    <font>
      <sz val="11"/>
      <color indexed="62"/>
      <name val="Calibri"/>
      <family val="2"/>
      <charset val="204"/>
    </font>
    <font>
      <sz val="10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0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color indexed="52"/>
      <name val="Calibri"/>
      <family val="2"/>
      <charset val="204"/>
    </font>
    <font>
      <u/>
      <sz val="10.25"/>
      <color theme="10"/>
      <name val="Calibri"/>
      <family val="2"/>
      <charset val="204"/>
    </font>
    <font>
      <u/>
      <sz val="11"/>
      <color indexed="12"/>
      <name val="Calibri"/>
      <family val="2"/>
    </font>
    <font>
      <u/>
      <sz val="8"/>
      <color rgb="FF0000FF"/>
      <name val="Calibri"/>
      <family val="2"/>
      <charset val="204"/>
      <scheme val="minor"/>
    </font>
    <font>
      <b/>
      <sz val="15"/>
      <color indexed="56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6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indexed="64"/>
      <name val="Arial"/>
      <family val="2"/>
      <charset val="204"/>
    </font>
    <font>
      <sz val="12"/>
      <color theme="1"/>
      <name val="Times New Roman"/>
      <family val="2"/>
      <charset val="204"/>
    </font>
    <font>
      <sz val="11"/>
      <color indexed="8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8"/>
      <color rgb="FF800080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sz val="10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17"/>
      <name val="Calibri"/>
      <family val="2"/>
      <charset val="204"/>
    </font>
    <font>
      <sz val="11"/>
      <name val="?? ?????"/>
      <family val="3"/>
    </font>
    <font>
      <b/>
      <sz val="9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sz val="18"/>
      <color indexed="24"/>
      <name val="Arial"/>
      <family val="2"/>
      <charset val="204"/>
    </font>
    <font>
      <sz val="8"/>
      <color indexed="24"/>
      <name val="Arial"/>
      <family val="2"/>
      <charset val="204"/>
    </font>
    <font>
      <i/>
      <sz val="14"/>
      <name val="Palatino"/>
      <family val="1"/>
    </font>
    <font>
      <u/>
      <sz val="10"/>
      <color indexed="12"/>
      <name val="Arial Cyr"/>
      <charset val="204"/>
    </font>
    <font>
      <b/>
      <sz val="11"/>
      <name val="Calibri"/>
      <family val="2"/>
      <charset val="204"/>
    </font>
    <font>
      <b/>
      <sz val="11"/>
      <color indexed="1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indexed="19"/>
      <name val="Calibri"/>
      <family val="2"/>
      <charset val="204"/>
    </font>
  </fonts>
  <fills count="6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5"/>
        <bgColor indexed="64"/>
      </patternFill>
    </fill>
    <fill>
      <patternFill patternType="lightGray">
        <fgColor indexed="15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lightGray">
        <fgColor indexed="13"/>
      </patternFill>
    </fill>
    <fill>
      <patternFill patternType="solid">
        <fgColor indexed="5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56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</borders>
  <cellStyleXfs count="5701">
    <xf numFmtId="0" fontId="0" fillId="0" borderId="0"/>
    <xf numFmtId="0" fontId="3" fillId="0" borderId="0"/>
    <xf numFmtId="0" fontId="5" fillId="0" borderId="0"/>
    <xf numFmtId="0" fontId="8" fillId="0" borderId="0"/>
    <xf numFmtId="0" fontId="10" fillId="0" borderId="0"/>
    <xf numFmtId="0" fontId="11" fillId="0" borderId="0" applyFont="0" applyFill="0" applyBorder="0" applyAlignment="0"/>
    <xf numFmtId="0" fontId="12" fillId="0" borderId="0"/>
    <xf numFmtId="0" fontId="10" fillId="0" borderId="0"/>
    <xf numFmtId="3" fontId="13" fillId="0" borderId="0">
      <alignment horizontal="center"/>
    </xf>
    <xf numFmtId="3" fontId="13" fillId="0" borderId="0">
      <alignment horizontal="center"/>
    </xf>
    <xf numFmtId="3" fontId="13" fillId="0" borderId="0">
      <alignment horizontal="center"/>
    </xf>
    <xf numFmtId="0" fontId="10" fillId="0" borderId="0"/>
    <xf numFmtId="0" fontId="10" fillId="0" borderId="0"/>
    <xf numFmtId="0" fontId="13" fillId="0" borderId="0"/>
    <xf numFmtId="3" fontId="13" fillId="0" borderId="0">
      <alignment horizontal="center"/>
    </xf>
    <xf numFmtId="3" fontId="13" fillId="0" borderId="0">
      <alignment horizontal="center"/>
    </xf>
    <xf numFmtId="3" fontId="13" fillId="0" borderId="0">
      <alignment horizontal="center"/>
    </xf>
    <xf numFmtId="0" fontId="13" fillId="0" borderId="0"/>
    <xf numFmtId="0" fontId="13" fillId="0" borderId="0"/>
    <xf numFmtId="3" fontId="13" fillId="0" borderId="0">
      <alignment horizontal="center"/>
    </xf>
    <xf numFmtId="3" fontId="13" fillId="0" borderId="0">
      <alignment horizontal="center"/>
    </xf>
    <xf numFmtId="3" fontId="13" fillId="0" borderId="0">
      <alignment horizontal="center"/>
    </xf>
    <xf numFmtId="0" fontId="10" fillId="0" borderId="0"/>
    <xf numFmtId="0" fontId="10" fillId="0" borderId="0"/>
    <xf numFmtId="0" fontId="10" fillId="0" borderId="0"/>
    <xf numFmtId="0" fontId="12" fillId="0" borderId="0"/>
    <xf numFmtId="3" fontId="13" fillId="0" borderId="0">
      <alignment horizontal="center"/>
    </xf>
    <xf numFmtId="3" fontId="13" fillId="0" borderId="0">
      <alignment horizontal="center"/>
    </xf>
    <xf numFmtId="3" fontId="13" fillId="0" borderId="0">
      <alignment horizontal="center"/>
    </xf>
    <xf numFmtId="0" fontId="13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3" fillId="0" borderId="0"/>
    <xf numFmtId="0" fontId="10" fillId="0" borderId="0"/>
    <xf numFmtId="0" fontId="13" fillId="0" borderId="0"/>
    <xf numFmtId="0" fontId="13" fillId="0" borderId="0"/>
    <xf numFmtId="0" fontId="14" fillId="0" borderId="0"/>
    <xf numFmtId="0" fontId="3" fillId="0" borderId="0"/>
    <xf numFmtId="0" fontId="15" fillId="0" borderId="0"/>
    <xf numFmtId="0" fontId="16" fillId="4" borderId="4" applyNumberFormat="0" applyFill="0" applyBorder="0" applyAlignment="0">
      <alignment horizontal="left"/>
    </xf>
    <xf numFmtId="0" fontId="17" fillId="4" borderId="0" applyNumberFormat="0" applyFill="0" applyBorder="0" applyAlignment="0"/>
    <xf numFmtId="0" fontId="18" fillId="5" borderId="4" applyNumberFormat="0" applyFill="0" applyBorder="0" applyAlignment="0">
      <alignment horizontal="left"/>
    </xf>
    <xf numFmtId="0" fontId="19" fillId="6" borderId="0" applyNumberFormat="0" applyFill="0" applyBorder="0" applyAlignment="0"/>
    <xf numFmtId="0" fontId="20" fillId="0" borderId="0" applyNumberFormat="0" applyFill="0" applyBorder="0" applyAlignment="0"/>
    <xf numFmtId="0" fontId="21" fillId="0" borderId="6" applyNumberFormat="0" applyFill="0" applyBorder="0" applyAlignment="0">
      <alignment horizontal="left"/>
    </xf>
    <xf numFmtId="0" fontId="22" fillId="7" borderId="7" applyNumberFormat="0" applyFill="0" applyBorder="0" applyAlignment="0">
      <alignment horizontal="centerContinuous"/>
    </xf>
    <xf numFmtId="0" fontId="23" fillId="0" borderId="0" applyNumberFormat="0" applyFill="0" applyBorder="0" applyAlignment="0"/>
    <xf numFmtId="0" fontId="23" fillId="8" borderId="8" applyNumberFormat="0" applyFill="0" applyBorder="0" applyAlignment="0"/>
    <xf numFmtId="0" fontId="24" fillId="0" borderId="6" applyNumberFormat="0" applyFill="0" applyBorder="0" applyAlignment="0"/>
    <xf numFmtId="0" fontId="23" fillId="0" borderId="0" applyNumberFormat="0" applyFill="0" applyBorder="0" applyAlignment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7" fillId="14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5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7" fillId="16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4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6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2" borderId="0" applyNumberFormat="0" applyBorder="0" applyAlignment="0" applyProtection="0"/>
    <xf numFmtId="0" fontId="25" fillId="17" borderId="0" applyNumberFormat="0" applyBorder="0" applyAlignment="0" applyProtection="0"/>
    <xf numFmtId="0" fontId="25" fillId="19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7" fillId="20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20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7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7" fillId="21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30" fillId="24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30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30" fillId="21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30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30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30" fillId="1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31" fillId="0" borderId="0">
      <alignment horizontal="right"/>
    </xf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9" borderId="0" applyNumberFormat="0" applyBorder="0" applyAlignment="0" applyProtection="0"/>
    <xf numFmtId="166" fontId="13" fillId="0" borderId="0" applyFont="0" applyFill="0" applyBorder="0" applyProtection="0"/>
    <xf numFmtId="167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0" fontId="33" fillId="0" borderId="0"/>
    <xf numFmtId="169" fontId="34" fillId="0" borderId="0"/>
    <xf numFmtId="0" fontId="1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10" borderId="0" applyNumberFormat="0" applyBorder="0" applyAlignment="0" applyProtection="0"/>
    <xf numFmtId="0" fontId="37" fillId="0" borderId="0" applyNumberFormat="0" applyFill="0" applyBorder="0" applyAlignment="0" applyProtection="0"/>
    <xf numFmtId="38" fontId="38" fillId="0" borderId="0" applyNumberFormat="0" applyFill="0" applyBorder="0" applyAlignment="0" applyProtection="0">
      <alignment horizontal="right"/>
      <protection locked="0"/>
    </xf>
    <xf numFmtId="0" fontId="39" fillId="0" borderId="0" applyNumberFormat="0" applyFill="0" applyBorder="0" applyAlignment="0" applyProtection="0"/>
    <xf numFmtId="170" fontId="40" fillId="0" borderId="9" applyBorder="0"/>
    <xf numFmtId="171" fontId="41" fillId="0" borderId="0" applyFont="0" applyFill="0" applyBorder="0" applyAlignment="0" applyProtection="0"/>
    <xf numFmtId="172" fontId="13" fillId="30" borderId="10" applyFont="0" applyFill="0" applyBorder="0" applyAlignment="0" applyProtection="0"/>
    <xf numFmtId="173" fontId="13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4" fillId="20" borderId="11" applyNumberFormat="0" applyAlignment="0" applyProtection="0"/>
    <xf numFmtId="0" fontId="13" fillId="31" borderId="0" applyNumberFormat="0" applyFont="0" applyBorder="0" applyAlignment="0"/>
    <xf numFmtId="0" fontId="45" fillId="0" borderId="8" applyNumberFormat="0" applyFont="0" applyFill="0" applyProtection="0">
      <alignment horizontal="centerContinuous" vertical="center"/>
    </xf>
    <xf numFmtId="0" fontId="7" fillId="32" borderId="0" applyNumberFormat="0" applyFont="0" applyBorder="0" applyAlignment="0" applyProtection="0"/>
    <xf numFmtId="0" fontId="7" fillId="32" borderId="0" applyNumberFormat="0" applyFont="0" applyBorder="0" applyAlignment="0" applyProtection="0"/>
    <xf numFmtId="0" fontId="7" fillId="32" borderId="0" applyNumberFormat="0" applyFont="0" applyBorder="0" applyAlignment="0" applyProtection="0"/>
    <xf numFmtId="0" fontId="7" fillId="32" borderId="0" applyNumberFormat="0" applyFont="0" applyBorder="0" applyAlignment="0" applyProtection="0"/>
    <xf numFmtId="0" fontId="7" fillId="32" borderId="0" applyNumberFormat="0" applyFont="0" applyBorder="0" applyAlignment="0" applyProtection="0"/>
    <xf numFmtId="0" fontId="7" fillId="32" borderId="0" applyNumberFormat="0" applyFont="0" applyBorder="0" applyAlignment="0" applyProtection="0"/>
    <xf numFmtId="0" fontId="7" fillId="32" borderId="0" applyNumberFormat="0" applyFont="0" applyBorder="0" applyAlignment="0" applyProtection="0"/>
    <xf numFmtId="0" fontId="7" fillId="32" borderId="0" applyNumberFormat="0" applyFont="0" applyBorder="0" applyAlignment="0" applyProtection="0"/>
    <xf numFmtId="0" fontId="7" fillId="32" borderId="0" applyNumberFormat="0" applyFont="0" applyBorder="0" applyAlignment="0" applyProtection="0"/>
    <xf numFmtId="0" fontId="7" fillId="32" borderId="0" applyNumberFormat="0" applyFont="0" applyBorder="0" applyAlignment="0" applyProtection="0"/>
    <xf numFmtId="0" fontId="46" fillId="33" borderId="12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9" fillId="0" borderId="8" applyNumberFormat="0" applyFill="0" applyBorder="0" applyAlignment="0" applyProtection="0">
      <alignment horizontal="center"/>
    </xf>
    <xf numFmtId="0" fontId="45" fillId="0" borderId="0" applyNumberFormat="0" applyFill="0" applyBorder="0" applyProtection="0">
      <alignment horizontal="center" vertical="center"/>
    </xf>
    <xf numFmtId="170" fontId="50" fillId="0" borderId="8" applyBorder="0">
      <alignment horizontal="center"/>
    </xf>
    <xf numFmtId="174" fontId="13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2" fillId="0" borderId="0" applyFont="0" applyFill="0" applyBorder="0" applyAlignment="0" applyProtection="0">
      <alignment horizontal="right"/>
    </xf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>
      <alignment horizontal="right"/>
    </xf>
    <xf numFmtId="175" fontId="13" fillId="0" borderId="0" applyFont="0" applyFill="0" applyBorder="0" applyAlignment="0" applyProtection="0"/>
    <xf numFmtId="3" fontId="53" fillId="0" borderId="0" applyFont="0" applyFill="0" applyBorder="0" applyAlignment="0" applyProtection="0"/>
    <xf numFmtId="170" fontId="54" fillId="0" borderId="6">
      <alignment horizontal="left"/>
    </xf>
    <xf numFmtId="164" fontId="55" fillId="0" borderId="0" applyFont="0" applyFill="0" applyBorder="0" applyAlignment="0" applyProtection="0"/>
    <xf numFmtId="176" fontId="11" fillId="0" borderId="0" applyFont="0" applyFill="0" applyBorder="0" applyAlignment="0" applyProtection="0"/>
    <xf numFmtId="177" fontId="56" fillId="0" borderId="13">
      <protection locked="0"/>
    </xf>
    <xf numFmtId="0" fontId="52" fillId="0" borderId="0" applyFont="0" applyFill="0" applyBorder="0" applyAlignment="0" applyProtection="0">
      <alignment horizontal="right"/>
    </xf>
    <xf numFmtId="0" fontId="52" fillId="0" borderId="0" applyFont="0" applyFill="0" applyBorder="0" applyAlignment="0" applyProtection="0">
      <alignment horizontal="right"/>
    </xf>
    <xf numFmtId="165" fontId="55" fillId="0" borderId="0" applyFont="0" applyFill="0" applyBorder="0" applyAlignment="0" applyProtection="0"/>
    <xf numFmtId="178" fontId="53" fillId="0" borderId="0" applyFont="0" applyFill="0" applyBorder="0" applyAlignment="0" applyProtection="0"/>
    <xf numFmtId="0" fontId="52" fillId="0" borderId="0" applyNumberFormat="0">
      <alignment horizontal="right"/>
    </xf>
    <xf numFmtId="0" fontId="53" fillId="0" borderId="0" applyFont="0" applyFill="0" applyBorder="0" applyAlignment="0" applyProtection="0"/>
    <xf numFmtId="38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0" fontId="52" fillId="0" borderId="0" applyFont="0" applyFill="0" applyBorder="0" applyAlignment="0" applyProtection="0"/>
    <xf numFmtId="180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47" fillId="0" borderId="0" applyFill="0" applyBorder="0" applyAlignment="0" applyProtection="0"/>
    <xf numFmtId="182" fontId="13" fillId="0" borderId="0" applyFont="0" applyFill="0" applyBorder="0" applyAlignment="0" applyProtection="0"/>
    <xf numFmtId="183" fontId="14" fillId="0" borderId="0" applyFont="0" applyFill="0" applyBorder="0" applyAlignment="0" applyProtection="0"/>
    <xf numFmtId="0" fontId="47" fillId="0" borderId="0" applyFill="0" applyBorder="0" applyAlignment="0" applyProtection="0"/>
    <xf numFmtId="184" fontId="11" fillId="0" borderId="0" applyFont="0" applyFill="0" applyBorder="0" applyAlignment="0" applyProtection="0"/>
    <xf numFmtId="0" fontId="52" fillId="0" borderId="14" applyNumberFormat="0" applyFont="0" applyFill="0" applyAlignment="0" applyProtection="0"/>
    <xf numFmtId="0" fontId="57" fillId="0" borderId="0" applyFill="0" applyBorder="0" applyAlignment="0" applyProtection="0"/>
    <xf numFmtId="185" fontId="58" fillId="34" borderId="0">
      <protection locked="0"/>
    </xf>
    <xf numFmtId="186" fontId="7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53" fillId="0" borderId="0" applyFont="0" applyFill="0" applyBorder="0" applyAlignment="0" applyProtection="0"/>
    <xf numFmtId="15" fontId="13" fillId="0" borderId="0">
      <alignment vertical="center"/>
    </xf>
    <xf numFmtId="0" fontId="60" fillId="0" borderId="0" applyFill="0" applyBorder="0" applyProtection="0">
      <alignment horizontal="left"/>
    </xf>
    <xf numFmtId="0" fontId="61" fillId="0" borderId="0" applyNumberFormat="0" applyFill="0" applyBorder="0" applyAlignment="0" applyProtection="0"/>
    <xf numFmtId="187" fontId="13" fillId="0" borderId="15" applyNumberFormat="0" applyFill="0" applyBorder="0" applyAlignment="0" applyProtection="0"/>
    <xf numFmtId="0" fontId="62" fillId="11" borderId="0" applyNumberFormat="0" applyBorder="0" applyAlignment="0" applyProtection="0"/>
    <xf numFmtId="180" fontId="63" fillId="0" borderId="0" applyNumberFormat="0" applyFill="0" applyBorder="0" applyAlignment="0" applyProtection="0">
      <alignment horizontal="center"/>
    </xf>
    <xf numFmtId="0" fontId="52" fillId="0" borderId="0" applyFont="0" applyFill="0" applyBorder="0" applyAlignment="0" applyProtection="0">
      <alignment horizontal="right"/>
    </xf>
    <xf numFmtId="0" fontId="64" fillId="0" borderId="0" applyProtection="0">
      <alignment horizontal="right"/>
    </xf>
    <xf numFmtId="0" fontId="65" fillId="0" borderId="16" applyNumberFormat="0" applyAlignment="0" applyProtection="0">
      <alignment horizontal="left" vertical="center"/>
    </xf>
    <xf numFmtId="0" fontId="65" fillId="0" borderId="4">
      <alignment horizontal="left" vertical="center"/>
    </xf>
    <xf numFmtId="0" fontId="66" fillId="0" borderId="0">
      <alignment horizontal="center"/>
    </xf>
    <xf numFmtId="0" fontId="66" fillId="0" borderId="0">
      <alignment horizontal="center"/>
    </xf>
    <xf numFmtId="0" fontId="67" fillId="0" borderId="17" applyNumberFormat="0" applyFill="0" applyAlignment="0" applyProtection="0"/>
    <xf numFmtId="0" fontId="68" fillId="0" borderId="18" applyNumberFormat="0" applyFill="0" applyAlignment="0" applyProtection="0"/>
    <xf numFmtId="0" fontId="69" fillId="0" borderId="19" applyNumberFormat="0" applyFill="0" applyAlignment="0" applyProtection="0"/>
    <xf numFmtId="0" fontId="69" fillId="0" borderId="0" applyNumberFormat="0" applyFill="0" applyBorder="0" applyAlignment="0" applyProtection="0"/>
    <xf numFmtId="0" fontId="66" fillId="0" borderId="0">
      <alignment horizontal="center"/>
    </xf>
    <xf numFmtId="0" fontId="70" fillId="0" borderId="20" applyNumberFormat="0" applyFill="0" applyBorder="0" applyAlignment="0" applyProtection="0">
      <alignment horizontal="left"/>
    </xf>
    <xf numFmtId="188" fontId="71" fillId="34" borderId="0" applyNumberFormat="0" applyBorder="0" applyAlignment="0" applyProtection="0"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73" fillId="14" borderId="11" applyNumberFormat="0" applyAlignment="0" applyProtection="0"/>
    <xf numFmtId="0" fontId="74" fillId="0" borderId="0" applyNumberFormat="0" applyBorder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9" fontId="13" fillId="0" borderId="0" applyFont="0" applyFill="0" applyBorder="0" applyAlignment="0" applyProtection="0"/>
    <xf numFmtId="190" fontId="13" fillId="0" borderId="0" applyFont="0" applyFill="0" applyBorder="0" applyAlignment="0" applyProtection="0"/>
    <xf numFmtId="0" fontId="76" fillId="0" borderId="0"/>
    <xf numFmtId="37" fontId="77" fillId="0" borderId="0" applyNumberFormat="0" applyFill="0" applyBorder="0" applyAlignment="0" applyProtection="0"/>
    <xf numFmtId="0" fontId="78" fillId="0" borderId="21" applyNumberFormat="0" applyFill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13" fillId="0" borderId="0" applyFont="0" applyFill="0" applyBorder="0" applyAlignment="0" applyProtection="0"/>
    <xf numFmtId="191" fontId="80" fillId="0" borderId="0" applyFont="0" applyFill="0" applyBorder="0" applyAlignment="0" applyProtection="0"/>
    <xf numFmtId="192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37" fontId="7" fillId="0" borderId="0" applyFont="0" applyFill="0" applyBorder="0" applyAlignment="0" applyProtection="0"/>
    <xf numFmtId="37" fontId="7" fillId="0" borderId="0" applyFont="0" applyFill="0" applyBorder="0" applyAlignment="0" applyProtection="0"/>
    <xf numFmtId="37" fontId="7" fillId="0" borderId="0" applyFont="0" applyFill="0" applyBorder="0" applyAlignment="0" applyProtection="0"/>
    <xf numFmtId="37" fontId="7" fillId="0" borderId="0" applyFont="0" applyFill="0" applyBorder="0" applyAlignment="0" applyProtection="0"/>
    <xf numFmtId="37" fontId="7" fillId="0" borderId="0" applyFont="0" applyFill="0" applyBorder="0" applyAlignment="0" applyProtection="0"/>
    <xf numFmtId="37" fontId="7" fillId="0" borderId="0" applyFont="0" applyFill="0" applyBorder="0" applyAlignment="0" applyProtection="0"/>
    <xf numFmtId="37" fontId="7" fillId="0" borderId="0" applyFont="0" applyFill="0" applyBorder="0" applyAlignment="0" applyProtection="0"/>
    <xf numFmtId="37" fontId="7" fillId="0" borderId="0" applyFont="0" applyFill="0" applyBorder="0" applyAlignment="0" applyProtection="0"/>
    <xf numFmtId="37" fontId="7" fillId="0" borderId="0" applyFont="0" applyFill="0" applyBorder="0" applyAlignment="0" applyProtection="0"/>
    <xf numFmtId="37" fontId="7" fillId="0" borderId="0" applyFont="0" applyFill="0" applyBorder="0" applyAlignment="0" applyProtection="0"/>
    <xf numFmtId="0" fontId="81" fillId="34" borderId="22">
      <alignment horizontal="left" vertical="top" indent="2"/>
    </xf>
    <xf numFmtId="196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85" fontId="3" fillId="3" borderId="0" applyFill="0" applyProtection="0"/>
    <xf numFmtId="200" fontId="3" fillId="3" borderId="0" applyFill="0" applyProtection="0"/>
    <xf numFmtId="200" fontId="3" fillId="3" borderId="0" applyFill="0" applyProtection="0"/>
    <xf numFmtId="200" fontId="3" fillId="3" borderId="0" applyFill="0" applyProtection="0"/>
    <xf numFmtId="200" fontId="3" fillId="3" borderId="0" applyFill="0" applyProtection="0"/>
    <xf numFmtId="200" fontId="3" fillId="3" borderId="0" applyFill="0" applyProtection="0"/>
    <xf numFmtId="185" fontId="3" fillId="3" borderId="0"/>
    <xf numFmtId="201" fontId="11" fillId="0" borderId="0" applyFont="0" applyFill="0" applyBorder="0" applyAlignment="0" applyProtection="0"/>
    <xf numFmtId="202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84" fontId="15" fillId="0" borderId="0" applyFont="0" applyFill="0" applyBorder="0" applyAlignment="0" applyProtection="0"/>
    <xf numFmtId="203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49" fontId="82" fillId="34" borderId="0" applyProtection="0">
      <alignment horizontal="left"/>
    </xf>
    <xf numFmtId="0" fontId="83" fillId="21" borderId="0" applyNumberFormat="0" applyBorder="0" applyAlignment="0" applyProtection="0"/>
    <xf numFmtId="37" fontId="84" fillId="0" borderId="0"/>
    <xf numFmtId="0" fontId="3" fillId="0" borderId="0"/>
    <xf numFmtId="0" fontId="47" fillId="0" borderId="0"/>
    <xf numFmtId="183" fontId="11" fillId="0" borderId="0"/>
    <xf numFmtId="0" fontId="85" fillId="0" borderId="0"/>
    <xf numFmtId="0" fontId="3" fillId="0" borderId="0"/>
    <xf numFmtId="0" fontId="47" fillId="0" borderId="0"/>
    <xf numFmtId="0" fontId="3" fillId="0" borderId="0"/>
    <xf numFmtId="0" fontId="86" fillId="0" borderId="0"/>
    <xf numFmtId="0" fontId="13" fillId="0" borderId="0"/>
    <xf numFmtId="0" fontId="25" fillId="16" borderId="23" applyNumberFormat="0" applyFont="0" applyAlignment="0" applyProtection="0"/>
    <xf numFmtId="0" fontId="47" fillId="0" borderId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204" fontId="4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3" fillId="0" borderId="0"/>
    <xf numFmtId="0" fontId="87" fillId="20" borderId="24" applyNumberFormat="0" applyAlignment="0" applyProtection="0"/>
    <xf numFmtId="40" fontId="88" fillId="35" borderId="0">
      <alignment horizontal="right"/>
    </xf>
    <xf numFmtId="0" fontId="89" fillId="36" borderId="0">
      <alignment horizontal="center"/>
    </xf>
    <xf numFmtId="0" fontId="90" fillId="37" borderId="0"/>
    <xf numFmtId="0" fontId="91" fillId="35" borderId="0" applyBorder="0">
      <alignment horizontal="centerContinuous"/>
    </xf>
    <xf numFmtId="0" fontId="92" fillId="37" borderId="0" applyBorder="0">
      <alignment horizontal="centerContinuous"/>
    </xf>
    <xf numFmtId="0" fontId="65" fillId="0" borderId="0" applyNumberFormat="0" applyFill="0" applyBorder="0" applyAlignment="0" applyProtection="0"/>
    <xf numFmtId="1" fontId="93" fillId="0" borderId="0" applyProtection="0">
      <alignment horizontal="right" vertical="center"/>
    </xf>
    <xf numFmtId="0" fontId="94" fillId="0" borderId="0">
      <alignment vertical="center"/>
    </xf>
    <xf numFmtId="0" fontId="95" fillId="0" borderId="25" applyNumberFormat="0" applyAlignment="0" applyProtection="0"/>
    <xf numFmtId="0" fontId="96" fillId="3" borderId="0" applyNumberFormat="0" applyFont="0" applyBorder="0" applyAlignment="0" applyProtection="0"/>
    <xf numFmtId="0" fontId="97" fillId="38" borderId="26" applyNumberFormat="0" applyFont="0" applyBorder="0" applyAlignment="0" applyProtection="0">
      <alignment horizontal="center"/>
    </xf>
    <xf numFmtId="0" fontId="97" fillId="39" borderId="26" applyNumberFormat="0" applyFont="0" applyBorder="0" applyAlignment="0" applyProtection="0">
      <alignment horizontal="center"/>
    </xf>
    <xf numFmtId="0" fontId="96" fillId="0" borderId="27" applyNumberFormat="0" applyAlignment="0" applyProtection="0"/>
    <xf numFmtId="0" fontId="96" fillId="0" borderId="28" applyNumberFormat="0" applyAlignment="0" applyProtection="0"/>
    <xf numFmtId="0" fontId="95" fillId="0" borderId="29" applyNumberFormat="0" applyAlignment="0" applyProtection="0"/>
    <xf numFmtId="205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9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206" fontId="13" fillId="0" borderId="0" applyFont="0" applyFill="0" applyBorder="0" applyAlignment="0" applyProtection="0"/>
    <xf numFmtId="10" fontId="98" fillId="0" borderId="0" applyFont="0" applyFill="0" applyBorder="0" applyAlignment="0" applyProtection="0">
      <alignment horizontal="center"/>
    </xf>
    <xf numFmtId="197" fontId="99" fillId="3" borderId="0"/>
    <xf numFmtId="0" fontId="11" fillId="0" borderId="0"/>
    <xf numFmtId="0" fontId="47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>
      <alignment horizontal="left"/>
      <protection locked="0"/>
    </xf>
    <xf numFmtId="0" fontId="102" fillId="0" borderId="0" applyNumberFormat="0" applyBorder="0"/>
    <xf numFmtId="0" fontId="103" fillId="0" borderId="30">
      <alignment vertical="center"/>
    </xf>
    <xf numFmtId="0" fontId="104" fillId="0" borderId="31"/>
    <xf numFmtId="0" fontId="41" fillId="0" borderId="0" applyFill="0" applyBorder="0" applyAlignment="0" applyProtection="0"/>
    <xf numFmtId="0" fontId="31" fillId="0" borderId="0" applyNumberFormat="0" applyFill="0" applyBorder="0" applyAlignment="0" applyProtection="0">
      <alignment horizontal="center"/>
    </xf>
    <xf numFmtId="0" fontId="13" fillId="0" borderId="0"/>
    <xf numFmtId="2" fontId="13" fillId="0" borderId="0" applyFill="0" applyBorder="0" applyProtection="0">
      <alignment horizontal="right"/>
    </xf>
    <xf numFmtId="14" fontId="105" fillId="40" borderId="32" applyProtection="0">
      <alignment horizontal="right"/>
    </xf>
    <xf numFmtId="14" fontId="105" fillId="40" borderId="32" applyProtection="0">
      <alignment horizontal="left"/>
    </xf>
    <xf numFmtId="0" fontId="105" fillId="0" borderId="0" applyNumberFormat="0" applyFill="0" applyBorder="0" applyProtection="0">
      <alignment horizontal="left"/>
    </xf>
    <xf numFmtId="1" fontId="106" fillId="41" borderId="33" applyNumberFormat="0" applyFont="0" applyFill="0" applyBorder="0" applyAlignment="0" applyProtection="0">
      <alignment horizontal="center" vertical="center" wrapText="1"/>
    </xf>
    <xf numFmtId="0" fontId="107" fillId="0" borderId="0"/>
    <xf numFmtId="0" fontId="50" fillId="0" borderId="0" applyBorder="0" applyProtection="0">
      <alignment vertical="center"/>
    </xf>
    <xf numFmtId="0" fontId="50" fillId="0" borderId="8" applyBorder="0" applyProtection="0">
      <alignment horizontal="right" vertical="center"/>
    </xf>
    <xf numFmtId="0" fontId="108" fillId="42" borderId="0" applyBorder="0" applyProtection="0">
      <alignment horizontal="centerContinuous" vertical="center"/>
    </xf>
    <xf numFmtId="0" fontId="108" fillId="43" borderId="8" applyBorder="0" applyProtection="0">
      <alignment horizontal="centerContinuous" vertical="center"/>
    </xf>
    <xf numFmtId="0" fontId="76" fillId="0" borderId="0"/>
    <xf numFmtId="0" fontId="86" fillId="0" borderId="0"/>
    <xf numFmtId="0" fontId="109" fillId="0" borderId="0" applyFill="0" applyBorder="0" applyProtection="0">
      <alignment horizontal="left"/>
    </xf>
    <xf numFmtId="0" fontId="60" fillId="0" borderId="34" applyFill="0" applyBorder="0" applyProtection="0">
      <alignment horizontal="left" vertical="top"/>
    </xf>
    <xf numFmtId="0" fontId="75" fillId="0" borderId="0" applyNumberFormat="0" applyFill="0" applyBorder="0" applyProtection="0">
      <alignment horizontal="centerContinuous"/>
    </xf>
    <xf numFmtId="0" fontId="95" fillId="0" borderId="0">
      <alignment horizontal="centerContinuous"/>
    </xf>
    <xf numFmtId="0" fontId="61" fillId="0" borderId="0" applyNumberFormat="0">
      <alignment horizontal="left"/>
    </xf>
    <xf numFmtId="37" fontId="110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37" fontId="47" fillId="0" borderId="9" applyNumberFormat="0" applyFill="0" applyProtection="0">
      <alignment horizontal="centerContinuous"/>
    </xf>
    <xf numFmtId="0" fontId="112" fillId="0" borderId="0" applyFill="0" applyBorder="0" applyProtection="0">
      <alignment horizontal="centerContinuous"/>
    </xf>
    <xf numFmtId="0" fontId="113" fillId="0" borderId="0"/>
    <xf numFmtId="0" fontId="114" fillId="0" borderId="0"/>
    <xf numFmtId="207" fontId="13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/>
    <xf numFmtId="0" fontId="13" fillId="0" borderId="0">
      <alignment horizontal="center"/>
    </xf>
    <xf numFmtId="0" fontId="13" fillId="0" borderId="0">
      <alignment horizontal="center"/>
    </xf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8" fillId="0" borderId="35" applyNumberFormat="0" applyFill="0" applyAlignment="0" applyProtection="0"/>
    <xf numFmtId="0" fontId="119" fillId="0" borderId="0">
      <alignment horizontal="fill"/>
    </xf>
    <xf numFmtId="0" fontId="13" fillId="0" borderId="0"/>
    <xf numFmtId="0" fontId="120" fillId="0" borderId="0" applyNumberFormat="0" applyFill="0" applyBorder="0" applyAlignment="0" applyProtection="0"/>
    <xf numFmtId="208" fontId="80" fillId="0" borderId="0" applyFont="0" applyFill="0" applyBorder="0" applyAlignment="0" applyProtection="0"/>
    <xf numFmtId="209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0" fontId="121" fillId="0" borderId="0" applyNumberFormat="0" applyFill="0" applyBorder="0" applyAlignment="0" applyProtection="0"/>
    <xf numFmtId="0" fontId="122" fillId="0" borderId="8" applyBorder="0" applyProtection="0">
      <alignment horizontal="right"/>
    </xf>
    <xf numFmtId="0" fontId="123" fillId="44" borderId="36" applyNumberFormat="0" applyFont="0" applyBorder="0" applyAlignment="0" applyProtection="0">
      <alignment horizontal="right"/>
    </xf>
    <xf numFmtId="211" fontId="41" fillId="0" borderId="0" applyFont="0" applyFill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30" fillId="24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30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30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30" fillId="45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30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30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5" fillId="21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5" fillId="21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7" fillId="35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7" fillId="35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9" fillId="35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9" fillId="35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3" fillId="0" borderId="17" applyNumberFormat="0" applyFill="0" applyAlignment="0" applyProtection="0"/>
    <xf numFmtId="0" fontId="133" fillId="0" borderId="17" applyNumberFormat="0" applyFill="0" applyAlignment="0" applyProtection="0"/>
    <xf numFmtId="0" fontId="133" fillId="0" borderId="17" applyNumberFormat="0" applyFill="0" applyAlignment="0" applyProtection="0"/>
    <xf numFmtId="0" fontId="133" fillId="0" borderId="17" applyNumberFormat="0" applyFill="0" applyAlignment="0" applyProtection="0"/>
    <xf numFmtId="0" fontId="134" fillId="0" borderId="37" applyNumberFormat="0" applyFill="0" applyAlignment="0" applyProtection="0"/>
    <xf numFmtId="0" fontId="133" fillId="0" borderId="17" applyNumberFormat="0" applyFill="0" applyAlignment="0" applyProtection="0"/>
    <xf numFmtId="0" fontId="133" fillId="0" borderId="17" applyNumberFormat="0" applyFill="0" applyAlignment="0" applyProtection="0"/>
    <xf numFmtId="0" fontId="133" fillId="0" borderId="17" applyNumberFormat="0" applyFill="0" applyAlignment="0" applyProtection="0"/>
    <xf numFmtId="0" fontId="133" fillId="0" borderId="17" applyNumberFormat="0" applyFill="0" applyAlignment="0" applyProtection="0"/>
    <xf numFmtId="0" fontId="133" fillId="0" borderId="17" applyNumberFormat="0" applyFill="0" applyAlignment="0" applyProtection="0"/>
    <xf numFmtId="0" fontId="133" fillId="0" borderId="17" applyNumberFormat="0" applyFill="0" applyAlignment="0" applyProtection="0"/>
    <xf numFmtId="0" fontId="133" fillId="0" borderId="17" applyNumberFormat="0" applyFill="0" applyAlignment="0" applyProtection="0"/>
    <xf numFmtId="0" fontId="135" fillId="0" borderId="18" applyNumberFormat="0" applyFill="0" applyAlignment="0" applyProtection="0"/>
    <xf numFmtId="0" fontId="135" fillId="0" borderId="18" applyNumberFormat="0" applyFill="0" applyAlignment="0" applyProtection="0"/>
    <xf numFmtId="0" fontId="135" fillId="0" borderId="18" applyNumberFormat="0" applyFill="0" applyAlignment="0" applyProtection="0"/>
    <xf numFmtId="0" fontId="135" fillId="0" borderId="18" applyNumberFormat="0" applyFill="0" applyAlignment="0" applyProtection="0"/>
    <xf numFmtId="0" fontId="136" fillId="0" borderId="18" applyNumberFormat="0" applyFill="0" applyAlignment="0" applyProtection="0"/>
    <xf numFmtId="0" fontId="135" fillId="0" borderId="18" applyNumberFormat="0" applyFill="0" applyAlignment="0" applyProtection="0"/>
    <xf numFmtId="0" fontId="135" fillId="0" borderId="18" applyNumberFormat="0" applyFill="0" applyAlignment="0" applyProtection="0"/>
    <xf numFmtId="0" fontId="135" fillId="0" borderId="18" applyNumberFormat="0" applyFill="0" applyAlignment="0" applyProtection="0"/>
    <xf numFmtId="0" fontId="135" fillId="0" borderId="18" applyNumberFormat="0" applyFill="0" applyAlignment="0" applyProtection="0"/>
    <xf numFmtId="0" fontId="135" fillId="0" borderId="18" applyNumberFormat="0" applyFill="0" applyAlignment="0" applyProtection="0"/>
    <xf numFmtId="0" fontId="135" fillId="0" borderId="18" applyNumberFormat="0" applyFill="0" applyAlignment="0" applyProtection="0"/>
    <xf numFmtId="0" fontId="135" fillId="0" borderId="18" applyNumberFormat="0" applyFill="0" applyAlignment="0" applyProtection="0"/>
    <xf numFmtId="0" fontId="137" fillId="0" borderId="19" applyNumberFormat="0" applyFill="0" applyAlignment="0" applyProtection="0"/>
    <xf numFmtId="0" fontId="137" fillId="0" borderId="19" applyNumberFormat="0" applyFill="0" applyAlignment="0" applyProtection="0"/>
    <xf numFmtId="0" fontId="137" fillId="0" borderId="19" applyNumberFormat="0" applyFill="0" applyAlignment="0" applyProtection="0"/>
    <xf numFmtId="0" fontId="137" fillId="0" borderId="19" applyNumberFormat="0" applyFill="0" applyAlignment="0" applyProtection="0"/>
    <xf numFmtId="0" fontId="138" fillId="0" borderId="38" applyNumberFormat="0" applyFill="0" applyAlignment="0" applyProtection="0"/>
    <xf numFmtId="0" fontId="137" fillId="0" borderId="19" applyNumberFormat="0" applyFill="0" applyAlignment="0" applyProtection="0"/>
    <xf numFmtId="0" fontId="137" fillId="0" borderId="19" applyNumberFormat="0" applyFill="0" applyAlignment="0" applyProtection="0"/>
    <xf numFmtId="0" fontId="137" fillId="0" borderId="19" applyNumberFormat="0" applyFill="0" applyAlignment="0" applyProtection="0"/>
    <xf numFmtId="0" fontId="137" fillId="0" borderId="19" applyNumberFormat="0" applyFill="0" applyAlignment="0" applyProtection="0"/>
    <xf numFmtId="0" fontId="137" fillId="0" borderId="19" applyNumberFormat="0" applyFill="0" applyAlignment="0" applyProtection="0"/>
    <xf numFmtId="0" fontId="137" fillId="0" borderId="19" applyNumberFormat="0" applyFill="0" applyAlignment="0" applyProtection="0"/>
    <xf numFmtId="0" fontId="137" fillId="0" borderId="19" applyNumberFormat="0" applyFill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40" fillId="0" borderId="39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40" fillId="0" borderId="39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41" fillId="33" borderId="12" applyNumberFormat="0" applyAlignment="0" applyProtection="0"/>
    <xf numFmtId="0" fontId="141" fillId="33" borderId="12" applyNumberFormat="0" applyAlignment="0" applyProtection="0"/>
    <xf numFmtId="0" fontId="141" fillId="33" borderId="12" applyNumberFormat="0" applyAlignment="0" applyProtection="0"/>
    <xf numFmtId="0" fontId="141" fillId="33" borderId="12" applyNumberFormat="0" applyAlignment="0" applyProtection="0"/>
    <xf numFmtId="0" fontId="142" fillId="33" borderId="12" applyNumberFormat="0" applyAlignment="0" applyProtection="0"/>
    <xf numFmtId="0" fontId="141" fillId="33" borderId="12" applyNumberFormat="0" applyAlignment="0" applyProtection="0"/>
    <xf numFmtId="0" fontId="141" fillId="33" borderId="12" applyNumberFormat="0" applyAlignment="0" applyProtection="0"/>
    <xf numFmtId="0" fontId="141" fillId="33" borderId="12" applyNumberFormat="0" applyAlignment="0" applyProtection="0"/>
    <xf numFmtId="0" fontId="141" fillId="33" borderId="12" applyNumberFormat="0" applyAlignment="0" applyProtection="0"/>
    <xf numFmtId="0" fontId="141" fillId="33" borderId="12" applyNumberFormat="0" applyAlignment="0" applyProtection="0"/>
    <xf numFmtId="0" fontId="141" fillId="33" borderId="12" applyNumberFormat="0" applyAlignment="0" applyProtection="0"/>
    <xf numFmtId="0" fontId="141" fillId="33" borderId="12" applyNumberFormat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5" fillId="21" borderId="0" applyNumberFormat="0" applyBorder="0" applyAlignment="0" applyProtection="0"/>
    <xf numFmtId="0" fontId="145" fillId="21" borderId="0" applyNumberFormat="0" applyBorder="0" applyAlignment="0" applyProtection="0"/>
    <xf numFmtId="0" fontId="145" fillId="21" borderId="0" applyNumberFormat="0" applyBorder="0" applyAlignment="0" applyProtection="0"/>
    <xf numFmtId="0" fontId="145" fillId="21" borderId="0" applyNumberFormat="0" applyBorder="0" applyAlignment="0" applyProtection="0"/>
    <xf numFmtId="0" fontId="146" fillId="21" borderId="0" applyNumberFormat="0" applyBorder="0" applyAlignment="0" applyProtection="0"/>
    <xf numFmtId="0" fontId="145" fillId="21" borderId="0" applyNumberFormat="0" applyBorder="0" applyAlignment="0" applyProtection="0"/>
    <xf numFmtId="0" fontId="145" fillId="21" borderId="0" applyNumberFormat="0" applyBorder="0" applyAlignment="0" applyProtection="0"/>
    <xf numFmtId="0" fontId="145" fillId="21" borderId="0" applyNumberFormat="0" applyBorder="0" applyAlignment="0" applyProtection="0"/>
    <xf numFmtId="0" fontId="145" fillId="21" borderId="0" applyNumberFormat="0" applyBorder="0" applyAlignment="0" applyProtection="0"/>
    <xf numFmtId="0" fontId="145" fillId="21" borderId="0" applyNumberFormat="0" applyBorder="0" applyAlignment="0" applyProtection="0"/>
    <xf numFmtId="0" fontId="145" fillId="21" borderId="0" applyNumberFormat="0" applyBorder="0" applyAlignment="0" applyProtection="0"/>
    <xf numFmtId="0" fontId="145" fillId="21" borderId="0" applyNumberFormat="0" applyBorder="0" applyAlignment="0" applyProtection="0"/>
    <xf numFmtId="0" fontId="13" fillId="0" borderId="0"/>
    <xf numFmtId="0" fontId="7" fillId="0" borderId="0"/>
    <xf numFmtId="0" fontId="1" fillId="0" borderId="0"/>
    <xf numFmtId="0" fontId="147" fillId="0" borderId="0"/>
    <xf numFmtId="0" fontId="1" fillId="0" borderId="0"/>
    <xf numFmtId="0" fontId="3" fillId="0" borderId="0"/>
    <xf numFmtId="0" fontId="13" fillId="0" borderId="0"/>
    <xf numFmtId="0" fontId="7" fillId="0" borderId="0"/>
    <xf numFmtId="0" fontId="1" fillId="0" borderId="0"/>
    <xf numFmtId="0" fontId="13" fillId="0" borderId="0"/>
    <xf numFmtId="0" fontId="13" fillId="0" borderId="0"/>
    <xf numFmtId="0" fontId="25" fillId="0" borderId="0"/>
    <xf numFmtId="0" fontId="3" fillId="0" borderId="0"/>
    <xf numFmtId="0" fontId="1" fillId="0" borderId="0"/>
    <xf numFmtId="0" fontId="147" fillId="0" borderId="0"/>
    <xf numFmtId="0" fontId="1" fillId="0" borderId="0"/>
    <xf numFmtId="0" fontId="25" fillId="0" borderId="0"/>
    <xf numFmtId="0" fontId="1" fillId="0" borderId="0"/>
    <xf numFmtId="0" fontId="13" fillId="0" borderId="0"/>
    <xf numFmtId="0" fontId="25" fillId="0" borderId="0"/>
    <xf numFmtId="0" fontId="1" fillId="0" borderId="0"/>
    <xf numFmtId="0" fontId="1" fillId="0" borderId="0"/>
    <xf numFmtId="0" fontId="13" fillId="0" borderId="0"/>
    <xf numFmtId="0" fontId="147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3" fillId="0" borderId="0"/>
    <xf numFmtId="0" fontId="13" fillId="0" borderId="0"/>
    <xf numFmtId="0" fontId="3" fillId="0" borderId="0"/>
    <xf numFmtId="0" fontId="1" fillId="0" borderId="0"/>
    <xf numFmtId="0" fontId="13" fillId="0" borderId="0"/>
    <xf numFmtId="0" fontId="1" fillId="0" borderId="0"/>
    <xf numFmtId="0" fontId="147" fillId="0" borderId="0"/>
    <xf numFmtId="0" fontId="148" fillId="0" borderId="0"/>
    <xf numFmtId="0" fontId="13" fillId="0" borderId="0"/>
    <xf numFmtId="0" fontId="3" fillId="0" borderId="0"/>
    <xf numFmtId="0" fontId="13" fillId="0" borderId="0"/>
    <xf numFmtId="0" fontId="3" fillId="0" borderId="0"/>
    <xf numFmtId="0" fontId="5" fillId="0" borderId="0"/>
    <xf numFmtId="0" fontId="149" fillId="0" borderId="0"/>
    <xf numFmtId="0" fontId="7" fillId="0" borderId="0"/>
    <xf numFmtId="0" fontId="149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50" fillId="0" borderId="0"/>
    <xf numFmtId="0" fontId="150" fillId="0" borderId="0"/>
    <xf numFmtId="0" fontId="150" fillId="0" borderId="0"/>
    <xf numFmtId="0" fontId="1" fillId="0" borderId="0"/>
    <xf numFmtId="0" fontId="1" fillId="0" borderId="0"/>
    <xf numFmtId="0" fontId="7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" fillId="0" borderId="0"/>
    <xf numFmtId="0" fontId="3" fillId="0" borderId="0"/>
    <xf numFmtId="0" fontId="7" fillId="0" borderId="0"/>
    <xf numFmtId="0" fontId="13" fillId="0" borderId="0"/>
    <xf numFmtId="0" fontId="13" fillId="0" borderId="0"/>
    <xf numFmtId="0" fontId="151" fillId="0" borderId="0"/>
    <xf numFmtId="0" fontId="147" fillId="0" borderId="0"/>
    <xf numFmtId="0" fontId="147" fillId="0" borderId="0"/>
    <xf numFmtId="0" fontId="13" fillId="0" borderId="0"/>
    <xf numFmtId="0" fontId="1" fillId="0" borderId="0"/>
    <xf numFmtId="0" fontId="147" fillId="0" borderId="0"/>
    <xf numFmtId="0" fontId="88" fillId="0" borderId="0"/>
    <xf numFmtId="0" fontId="152" fillId="0" borderId="0"/>
    <xf numFmtId="0" fontId="26" fillId="0" borderId="0"/>
    <xf numFmtId="0" fontId="26" fillId="0" borderId="0"/>
    <xf numFmtId="0" fontId="26" fillId="0" borderId="0"/>
    <xf numFmtId="0" fontId="153" fillId="0" borderId="0"/>
    <xf numFmtId="0" fontId="13" fillId="0" borderId="0"/>
    <xf numFmtId="0" fontId="1" fillId="0" borderId="0"/>
    <xf numFmtId="0" fontId="3" fillId="0" borderId="0"/>
    <xf numFmtId="0" fontId="147" fillId="0" borderId="0"/>
    <xf numFmtId="0" fontId="3" fillId="0" borderId="0" applyBorder="0"/>
    <xf numFmtId="0" fontId="153" fillId="0" borderId="0"/>
    <xf numFmtId="0" fontId="26" fillId="0" borderId="0"/>
    <xf numFmtId="0" fontId="1" fillId="0" borderId="0"/>
    <xf numFmtId="0" fontId="147" fillId="0" borderId="0"/>
    <xf numFmtId="0" fontId="3" fillId="0" borderId="0" applyBorder="0"/>
    <xf numFmtId="0" fontId="1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13" fillId="0" borderId="0"/>
    <xf numFmtId="0" fontId="3" fillId="0" borderId="0"/>
    <xf numFmtId="0" fontId="13" fillId="0" borderId="0"/>
    <xf numFmtId="0" fontId="1" fillId="0" borderId="0"/>
    <xf numFmtId="0" fontId="3" fillId="0" borderId="0"/>
    <xf numFmtId="0" fontId="3" fillId="0" borderId="0"/>
    <xf numFmtId="0" fontId="7" fillId="0" borderId="0"/>
    <xf numFmtId="0" fontId="13" fillId="0" borderId="0"/>
    <xf numFmtId="0" fontId="3" fillId="0" borderId="0"/>
    <xf numFmtId="0" fontId="26" fillId="0" borderId="0"/>
    <xf numFmtId="0" fontId="80" fillId="0" borderId="0" applyNumberFormat="0" applyFont="0" applyFill="0" applyBorder="0" applyAlignment="0" applyProtection="0">
      <alignment vertical="top"/>
    </xf>
    <xf numFmtId="0" fontId="13" fillId="0" borderId="0"/>
    <xf numFmtId="0" fontId="80" fillId="0" borderId="0" applyNumberFormat="0" applyFont="0" applyFill="0" applyBorder="0" applyAlignment="0" applyProtection="0">
      <alignment vertical="top"/>
    </xf>
    <xf numFmtId="0" fontId="7" fillId="0" borderId="0"/>
    <xf numFmtId="0" fontId="147" fillId="0" borderId="0"/>
    <xf numFmtId="0" fontId="26" fillId="0" borderId="0"/>
    <xf numFmtId="0" fontId="80" fillId="0" borderId="0" applyNumberFormat="0" applyFont="0" applyFill="0" applyBorder="0" applyAlignment="0" applyProtection="0">
      <alignment vertical="top"/>
    </xf>
    <xf numFmtId="0" fontId="13" fillId="0" borderId="0"/>
    <xf numFmtId="0" fontId="7" fillId="0" borderId="0"/>
    <xf numFmtId="0" fontId="1" fillId="0" borderId="0"/>
    <xf numFmtId="0" fontId="147" fillId="0" borderId="0"/>
    <xf numFmtId="0" fontId="8" fillId="0" borderId="0"/>
    <xf numFmtId="0" fontId="3" fillId="0" borderId="0"/>
    <xf numFmtId="0" fontId="3" fillId="0" borderId="0"/>
    <xf numFmtId="0" fontId="7" fillId="0" borderId="0"/>
    <xf numFmtId="0" fontId="13" fillId="0" borderId="0"/>
    <xf numFmtId="0" fontId="13" fillId="0" borderId="0"/>
    <xf numFmtId="0" fontId="147" fillId="0" borderId="0"/>
    <xf numFmtId="0" fontId="13" fillId="0" borderId="0"/>
    <xf numFmtId="0" fontId="154" fillId="0" borderId="0" applyNumberFormat="0" applyFill="0" applyBorder="0" applyAlignment="0" applyProtection="0"/>
    <xf numFmtId="0" fontId="155" fillId="10" borderId="0" applyNumberFormat="0" applyBorder="0" applyAlignment="0" applyProtection="0"/>
    <xf numFmtId="0" fontId="155" fillId="10" borderId="0" applyNumberFormat="0" applyBorder="0" applyAlignment="0" applyProtection="0"/>
    <xf numFmtId="0" fontId="155" fillId="10" borderId="0" applyNumberFormat="0" applyBorder="0" applyAlignment="0" applyProtection="0"/>
    <xf numFmtId="0" fontId="155" fillId="10" borderId="0" applyNumberFormat="0" applyBorder="0" applyAlignment="0" applyProtection="0"/>
    <xf numFmtId="0" fontId="156" fillId="10" borderId="0" applyNumberFormat="0" applyBorder="0" applyAlignment="0" applyProtection="0"/>
    <xf numFmtId="0" fontId="155" fillId="10" borderId="0" applyNumberFormat="0" applyBorder="0" applyAlignment="0" applyProtection="0"/>
    <xf numFmtId="0" fontId="155" fillId="10" borderId="0" applyNumberFormat="0" applyBorder="0" applyAlignment="0" applyProtection="0"/>
    <xf numFmtId="0" fontId="155" fillId="10" borderId="0" applyNumberFormat="0" applyBorder="0" applyAlignment="0" applyProtection="0"/>
    <xf numFmtId="0" fontId="155" fillId="10" borderId="0" applyNumberFormat="0" applyBorder="0" applyAlignment="0" applyProtection="0"/>
    <xf numFmtId="0" fontId="155" fillId="10" borderId="0" applyNumberFormat="0" applyBorder="0" applyAlignment="0" applyProtection="0"/>
    <xf numFmtId="0" fontId="155" fillId="10" borderId="0" applyNumberFormat="0" applyBorder="0" applyAlignment="0" applyProtection="0"/>
    <xf numFmtId="0" fontId="155" fillId="10" borderId="0" applyNumberFormat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26" fillId="16" borderId="23" applyNumberFormat="0" applyFont="0" applyAlignment="0" applyProtection="0"/>
    <xf numFmtId="0" fontId="25" fillId="16" borderId="23" applyNumberFormat="0" applyFont="0" applyAlignment="0" applyProtection="0"/>
    <xf numFmtId="0" fontId="25" fillId="16" borderId="23" applyNumberFormat="0" applyFont="0" applyAlignment="0" applyProtection="0"/>
    <xf numFmtId="0" fontId="3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2" borderId="1" applyNumberFormat="0" applyFont="0" applyAlignment="0" applyProtection="0"/>
    <xf numFmtId="0" fontId="3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9" fillId="0" borderId="21" applyNumberFormat="0" applyFill="0" applyAlignment="0" applyProtection="0"/>
    <xf numFmtId="0" fontId="159" fillId="0" borderId="21" applyNumberFormat="0" applyFill="0" applyAlignment="0" applyProtection="0"/>
    <xf numFmtId="0" fontId="159" fillId="0" borderId="21" applyNumberFormat="0" applyFill="0" applyAlignment="0" applyProtection="0"/>
    <xf numFmtId="0" fontId="159" fillId="0" borderId="21" applyNumberFormat="0" applyFill="0" applyAlignment="0" applyProtection="0"/>
    <xf numFmtId="0" fontId="160" fillId="0" borderId="21" applyNumberFormat="0" applyFill="0" applyAlignment="0" applyProtection="0"/>
    <xf numFmtId="0" fontId="159" fillId="0" borderId="21" applyNumberFormat="0" applyFill="0" applyAlignment="0" applyProtection="0"/>
    <xf numFmtId="0" fontId="159" fillId="0" borderId="21" applyNumberFormat="0" applyFill="0" applyAlignment="0" applyProtection="0"/>
    <xf numFmtId="0" fontId="159" fillId="0" borderId="21" applyNumberFormat="0" applyFill="0" applyAlignment="0" applyProtection="0"/>
    <xf numFmtId="0" fontId="159" fillId="0" borderId="21" applyNumberFormat="0" applyFill="0" applyAlignment="0" applyProtection="0"/>
    <xf numFmtId="0" fontId="159" fillId="0" borderId="21" applyNumberFormat="0" applyFill="0" applyAlignment="0" applyProtection="0"/>
    <xf numFmtId="0" fontId="159" fillId="0" borderId="21" applyNumberFormat="0" applyFill="0" applyAlignment="0" applyProtection="0"/>
    <xf numFmtId="0" fontId="159" fillId="0" borderId="21" applyNumberFormat="0" applyFill="0" applyAlignment="0" applyProtection="0"/>
    <xf numFmtId="0" fontId="12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212" fontId="33" fillId="0" borderId="0" applyFont="0" applyFill="0" applyBorder="0" applyAlignment="0" applyProtection="0"/>
    <xf numFmtId="213" fontId="33" fillId="0" borderId="0" applyFont="0" applyFill="0" applyBorder="0" applyAlignment="0" applyProtection="0"/>
    <xf numFmtId="214" fontId="3" fillId="0" borderId="0" applyFont="0" applyFill="0" applyBorder="0" applyAlignment="0" applyProtection="0"/>
    <xf numFmtId="215" fontId="13" fillId="0" borderId="0" applyFont="0" applyFill="0" applyBorder="0" applyAlignment="0" applyProtection="0"/>
    <xf numFmtId="41" fontId="3" fillId="0" borderId="0" applyFont="0" applyFill="0" applyBorder="0" applyAlignment="0" applyProtection="0"/>
    <xf numFmtId="215" fontId="13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7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7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197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3" fillId="11" borderId="0" applyNumberFormat="0" applyBorder="0" applyAlignment="0" applyProtection="0"/>
    <xf numFmtId="0" fontId="163" fillId="11" borderId="0" applyNumberFormat="0" applyBorder="0" applyAlignment="0" applyProtection="0"/>
    <xf numFmtId="0" fontId="163" fillId="11" borderId="0" applyNumberFormat="0" applyBorder="0" applyAlignment="0" applyProtection="0"/>
    <xf numFmtId="0" fontId="163" fillId="11" borderId="0" applyNumberFormat="0" applyBorder="0" applyAlignment="0" applyProtection="0"/>
    <xf numFmtId="0" fontId="164" fillId="11" borderId="0" applyNumberFormat="0" applyBorder="0" applyAlignment="0" applyProtection="0"/>
    <xf numFmtId="0" fontId="163" fillId="11" borderId="0" applyNumberFormat="0" applyBorder="0" applyAlignment="0" applyProtection="0"/>
    <xf numFmtId="0" fontId="163" fillId="11" borderId="0" applyNumberFormat="0" applyBorder="0" applyAlignment="0" applyProtection="0"/>
    <xf numFmtId="0" fontId="163" fillId="11" borderId="0" applyNumberFormat="0" applyBorder="0" applyAlignment="0" applyProtection="0"/>
    <xf numFmtId="0" fontId="163" fillId="11" borderId="0" applyNumberFormat="0" applyBorder="0" applyAlignment="0" applyProtection="0"/>
    <xf numFmtId="0" fontId="163" fillId="11" borderId="0" applyNumberFormat="0" applyBorder="0" applyAlignment="0" applyProtection="0"/>
    <xf numFmtId="0" fontId="163" fillId="11" borderId="0" applyNumberFormat="0" applyBorder="0" applyAlignment="0" applyProtection="0"/>
    <xf numFmtId="0" fontId="163" fillId="11" borderId="0" applyNumberFormat="0" applyBorder="0" applyAlignment="0" applyProtection="0"/>
    <xf numFmtId="0" fontId="165" fillId="0" borderId="0"/>
    <xf numFmtId="0" fontId="13" fillId="0" borderId="0"/>
    <xf numFmtId="0" fontId="13" fillId="0" borderId="0"/>
    <xf numFmtId="3" fontId="13" fillId="0" borderId="0">
      <alignment horizontal="center"/>
    </xf>
    <xf numFmtId="3" fontId="13" fillId="0" borderId="0">
      <alignment horizontal="center"/>
    </xf>
    <xf numFmtId="3" fontId="13" fillId="0" borderId="0">
      <alignment horizontal="center"/>
    </xf>
    <xf numFmtId="3" fontId="13" fillId="0" borderId="0">
      <alignment horizontal="center"/>
    </xf>
    <xf numFmtId="3" fontId="13" fillId="0" borderId="0">
      <alignment horizontal="center"/>
    </xf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" fontId="13" fillId="0" borderId="0">
      <alignment horizontal="center"/>
    </xf>
    <xf numFmtId="3" fontId="13" fillId="0" borderId="0">
      <alignment horizontal="center"/>
    </xf>
    <xf numFmtId="3" fontId="13" fillId="0" borderId="0">
      <alignment horizontal="center"/>
    </xf>
    <xf numFmtId="3" fontId="13" fillId="0" borderId="0">
      <alignment horizontal="center"/>
    </xf>
    <xf numFmtId="3" fontId="13" fillId="0" borderId="0">
      <alignment horizontal="center"/>
    </xf>
    <xf numFmtId="0" fontId="13" fillId="0" borderId="0"/>
    <xf numFmtId="0" fontId="13" fillId="0" borderId="0"/>
    <xf numFmtId="0" fontId="13" fillId="0" borderId="0"/>
    <xf numFmtId="3" fontId="13" fillId="0" borderId="0">
      <alignment horizontal="center"/>
    </xf>
    <xf numFmtId="3" fontId="13" fillId="0" borderId="0">
      <alignment horizontal="center"/>
    </xf>
    <xf numFmtId="3" fontId="13" fillId="0" borderId="0">
      <alignment horizontal="center"/>
    </xf>
    <xf numFmtId="3" fontId="13" fillId="0" borderId="0">
      <alignment horizontal="center"/>
    </xf>
    <xf numFmtId="3" fontId="13" fillId="0" borderId="0">
      <alignment horizontal="center"/>
    </xf>
    <xf numFmtId="3" fontId="13" fillId="0" borderId="0">
      <alignment horizontal="center"/>
    </xf>
    <xf numFmtId="3" fontId="13" fillId="0" borderId="0">
      <alignment horizontal="center"/>
    </xf>
    <xf numFmtId="3" fontId="13" fillId="0" borderId="0">
      <alignment horizontal="center"/>
    </xf>
    <xf numFmtId="3" fontId="13" fillId="0" borderId="0">
      <alignment horizontal="center"/>
    </xf>
    <xf numFmtId="3" fontId="13" fillId="0" borderId="0">
      <alignment horizontal="center"/>
    </xf>
    <xf numFmtId="0" fontId="10" fillId="0" borderId="0"/>
    <xf numFmtId="0" fontId="12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6" fillId="4" borderId="4" applyNumberFormat="0" applyFill="0" applyBorder="0" applyAlignment="0">
      <alignment horizontal="left"/>
    </xf>
    <xf numFmtId="0" fontId="16" fillId="4" borderId="4" applyNumberFormat="0" applyFill="0" applyBorder="0" applyAlignment="0">
      <alignment horizontal="left"/>
    </xf>
    <xf numFmtId="0" fontId="16" fillId="4" borderId="4" applyNumberFormat="0" applyFill="0" applyBorder="0" applyAlignment="0">
      <alignment horizontal="left"/>
    </xf>
    <xf numFmtId="0" fontId="16" fillId="4" borderId="4" applyNumberFormat="0" applyFill="0" applyBorder="0" applyAlignment="0">
      <alignment horizontal="left"/>
    </xf>
    <xf numFmtId="0" fontId="16" fillId="4" borderId="4" applyNumberFormat="0" applyFill="0" applyBorder="0" applyAlignment="0">
      <alignment horizontal="left"/>
    </xf>
    <xf numFmtId="0" fontId="16" fillId="4" borderId="4" applyNumberFormat="0" applyFill="0" applyBorder="0" applyAlignment="0">
      <alignment horizontal="left"/>
    </xf>
    <xf numFmtId="0" fontId="16" fillId="4" borderId="4" applyNumberFormat="0" applyFill="0" applyBorder="0" applyAlignment="0">
      <alignment horizontal="left"/>
    </xf>
    <xf numFmtId="0" fontId="16" fillId="4" borderId="4" applyNumberFormat="0" applyFill="0" applyBorder="0" applyAlignment="0">
      <alignment horizontal="left"/>
    </xf>
    <xf numFmtId="0" fontId="16" fillId="4" borderId="4" applyNumberFormat="0" applyFill="0" applyBorder="0" applyAlignment="0">
      <alignment horizontal="left"/>
    </xf>
    <xf numFmtId="0" fontId="16" fillId="4" borderId="4" applyNumberFormat="0" applyFill="0" applyBorder="0" applyAlignment="0">
      <alignment horizontal="left"/>
    </xf>
    <xf numFmtId="0" fontId="16" fillId="4" borderId="4" applyNumberFormat="0" applyFill="0" applyBorder="0" applyAlignment="0">
      <alignment horizontal="left"/>
    </xf>
    <xf numFmtId="0" fontId="16" fillId="4" borderId="4" applyNumberFormat="0" applyFill="0" applyBorder="0" applyAlignment="0">
      <alignment horizontal="left"/>
    </xf>
    <xf numFmtId="0" fontId="16" fillId="4" borderId="4" applyNumberFormat="0" applyFill="0" applyBorder="0" applyAlignment="0">
      <alignment horizontal="left"/>
    </xf>
    <xf numFmtId="0" fontId="16" fillId="4" borderId="4" applyNumberFormat="0" applyFill="0" applyBorder="0" applyAlignment="0">
      <alignment horizontal="left"/>
    </xf>
    <xf numFmtId="0" fontId="16" fillId="4" borderId="4" applyNumberFormat="0" applyFill="0" applyBorder="0" applyAlignment="0">
      <alignment horizontal="left"/>
    </xf>
    <xf numFmtId="0" fontId="16" fillId="4" borderId="4" applyNumberFormat="0" applyFill="0" applyBorder="0" applyAlignment="0">
      <alignment horizontal="left"/>
    </xf>
    <xf numFmtId="0" fontId="16" fillId="4" borderId="4" applyNumberFormat="0" applyFill="0" applyBorder="0" applyAlignment="0">
      <alignment horizontal="left"/>
    </xf>
    <xf numFmtId="0" fontId="16" fillId="4" borderId="4" applyNumberFormat="0" applyFill="0" applyBorder="0" applyAlignment="0">
      <alignment horizontal="left"/>
    </xf>
    <xf numFmtId="0" fontId="18" fillId="5" borderId="4" applyNumberFormat="0" applyFill="0" applyBorder="0" applyAlignment="0">
      <alignment horizontal="left"/>
    </xf>
    <xf numFmtId="0" fontId="18" fillId="5" borderId="4" applyNumberFormat="0" applyFill="0" applyBorder="0" applyAlignment="0">
      <alignment horizontal="left"/>
    </xf>
    <xf numFmtId="0" fontId="18" fillId="5" borderId="4" applyNumberFormat="0" applyFill="0" applyBorder="0" applyAlignment="0">
      <alignment horizontal="left"/>
    </xf>
    <xf numFmtId="0" fontId="18" fillId="5" borderId="4" applyNumberFormat="0" applyFill="0" applyBorder="0" applyAlignment="0">
      <alignment horizontal="left"/>
    </xf>
    <xf numFmtId="0" fontId="18" fillId="5" borderId="4" applyNumberFormat="0" applyFill="0" applyBorder="0" applyAlignment="0">
      <alignment horizontal="left"/>
    </xf>
    <xf numFmtId="0" fontId="18" fillId="5" borderId="4" applyNumberFormat="0" applyFill="0" applyBorder="0" applyAlignment="0">
      <alignment horizontal="left"/>
    </xf>
    <xf numFmtId="0" fontId="18" fillId="5" borderId="4" applyNumberFormat="0" applyFill="0" applyBorder="0" applyAlignment="0">
      <alignment horizontal="left"/>
    </xf>
    <xf numFmtId="0" fontId="18" fillId="5" borderId="4" applyNumberFormat="0" applyFill="0" applyBorder="0" applyAlignment="0">
      <alignment horizontal="left"/>
    </xf>
    <xf numFmtId="0" fontId="18" fillId="5" borderId="4" applyNumberFormat="0" applyFill="0" applyBorder="0" applyAlignment="0">
      <alignment horizontal="left"/>
    </xf>
    <xf numFmtId="0" fontId="18" fillId="5" borderId="4" applyNumberFormat="0" applyFill="0" applyBorder="0" applyAlignment="0">
      <alignment horizontal="left"/>
    </xf>
    <xf numFmtId="0" fontId="18" fillId="5" borderId="4" applyNumberFormat="0" applyFill="0" applyBorder="0" applyAlignment="0">
      <alignment horizontal="left"/>
    </xf>
    <xf numFmtId="0" fontId="18" fillId="5" borderId="4" applyNumberFormat="0" applyFill="0" applyBorder="0" applyAlignment="0">
      <alignment horizontal="left"/>
    </xf>
    <xf numFmtId="0" fontId="18" fillId="5" borderId="4" applyNumberFormat="0" applyFill="0" applyBorder="0" applyAlignment="0">
      <alignment horizontal="left"/>
    </xf>
    <xf numFmtId="0" fontId="18" fillId="5" borderId="4" applyNumberFormat="0" applyFill="0" applyBorder="0" applyAlignment="0">
      <alignment horizontal="left"/>
    </xf>
    <xf numFmtId="0" fontId="18" fillId="5" borderId="4" applyNumberFormat="0" applyFill="0" applyBorder="0" applyAlignment="0">
      <alignment horizontal="left"/>
    </xf>
    <xf numFmtId="0" fontId="18" fillId="5" borderId="4" applyNumberFormat="0" applyFill="0" applyBorder="0" applyAlignment="0">
      <alignment horizontal="left"/>
    </xf>
    <xf numFmtId="0" fontId="18" fillId="5" borderId="4" applyNumberFormat="0" applyFill="0" applyBorder="0" applyAlignment="0">
      <alignment horizontal="left"/>
    </xf>
    <xf numFmtId="0" fontId="18" fillId="5" borderId="4" applyNumberFormat="0" applyFill="0" applyBorder="0" applyAlignment="0">
      <alignment horizontal="left"/>
    </xf>
    <xf numFmtId="0" fontId="21" fillId="0" borderId="6" applyNumberFormat="0" applyFill="0" applyBorder="0" applyAlignment="0">
      <alignment horizontal="left"/>
    </xf>
    <xf numFmtId="0" fontId="21" fillId="0" borderId="6" applyNumberFormat="0" applyFill="0" applyBorder="0" applyAlignment="0">
      <alignment horizontal="left"/>
    </xf>
    <xf numFmtId="0" fontId="23" fillId="8" borderId="8" applyNumberFormat="0" applyFill="0" applyBorder="0" applyAlignment="0"/>
    <xf numFmtId="0" fontId="23" fillId="8" borderId="8" applyNumberFormat="0" applyFill="0" applyBorder="0" applyAlignment="0"/>
    <xf numFmtId="0" fontId="23" fillId="8" borderId="8" applyNumberFormat="0" applyFill="0" applyBorder="0" applyAlignment="0"/>
    <xf numFmtId="0" fontId="23" fillId="8" borderId="8" applyNumberFormat="0" applyFill="0" applyBorder="0" applyAlignment="0"/>
    <xf numFmtId="0" fontId="23" fillId="8" borderId="8" applyNumberFormat="0" applyFill="0" applyBorder="0" applyAlignment="0"/>
    <xf numFmtId="0" fontId="24" fillId="0" borderId="6" applyNumberFormat="0" applyFill="0" applyBorder="0" applyAlignment="0"/>
    <xf numFmtId="0" fontId="24" fillId="0" borderId="6" applyNumberFormat="0" applyFill="0" applyBorder="0" applyAlignment="0"/>
    <xf numFmtId="0" fontId="26" fillId="1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6" fillId="1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6" fillId="1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6" fillId="14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26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6" fillId="1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26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1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6" fillId="2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26" fillId="1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6" fillId="1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26" fillId="1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9" fillId="13" borderId="0" applyNumberFormat="0" applyBorder="0" applyAlignment="0" applyProtection="0"/>
    <xf numFmtId="0" fontId="29" fillId="29" borderId="0" applyNumberFormat="0" applyBorder="0" applyAlignment="0" applyProtection="0"/>
    <xf numFmtId="0" fontId="29" fillId="1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5" borderId="0" applyNumberFormat="0" applyBorder="0" applyAlignment="0" applyProtection="0"/>
    <xf numFmtId="166" fontId="13" fillId="0" borderId="0" applyFont="0" applyFill="0" applyBorder="0" applyProtection="0"/>
    <xf numFmtId="172" fontId="13" fillId="30" borderId="10" applyFont="0" applyFill="0" applyBorder="0" applyAlignment="0" applyProtection="0"/>
    <xf numFmtId="172" fontId="13" fillId="30" borderId="10" applyFont="0" applyFill="0" applyBorder="0" applyAlignment="0" applyProtection="0"/>
    <xf numFmtId="172" fontId="13" fillId="30" borderId="10" applyFont="0" applyFill="0" applyBorder="0" applyAlignment="0" applyProtection="0"/>
    <xf numFmtId="172" fontId="13" fillId="30" borderId="10" applyFont="0" applyFill="0" applyBorder="0" applyAlignment="0" applyProtection="0"/>
    <xf numFmtId="0" fontId="44" fillId="20" borderId="11" applyNumberFormat="0" applyAlignment="0" applyProtection="0"/>
    <xf numFmtId="0" fontId="44" fillId="20" borderId="11" applyNumberFormat="0" applyAlignment="0" applyProtection="0"/>
    <xf numFmtId="0" fontId="44" fillId="20" borderId="11" applyNumberFormat="0" applyAlignment="0" applyProtection="0"/>
    <xf numFmtId="0" fontId="44" fillId="20" borderId="11" applyNumberFormat="0" applyAlignment="0" applyProtection="0"/>
    <xf numFmtId="0" fontId="44" fillId="20" borderId="11" applyNumberFormat="0" applyAlignment="0" applyProtection="0"/>
    <xf numFmtId="0" fontId="44" fillId="20" borderId="11" applyNumberFormat="0" applyAlignment="0" applyProtection="0"/>
    <xf numFmtId="0" fontId="44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44" fillId="20" borderId="11" applyNumberFormat="0" applyAlignment="0" applyProtection="0"/>
    <xf numFmtId="0" fontId="44" fillId="20" borderId="11" applyNumberFormat="0" applyAlignment="0" applyProtection="0"/>
    <xf numFmtId="0" fontId="44" fillId="20" borderId="11" applyNumberFormat="0" applyAlignment="0" applyProtection="0"/>
    <xf numFmtId="0" fontId="44" fillId="20" borderId="11" applyNumberFormat="0" applyAlignment="0" applyProtection="0"/>
    <xf numFmtId="0" fontId="44" fillId="20" borderId="11" applyNumberFormat="0" applyAlignment="0" applyProtection="0"/>
    <xf numFmtId="0" fontId="44" fillId="20" borderId="11" applyNumberFormat="0" applyAlignment="0" applyProtection="0"/>
    <xf numFmtId="0" fontId="44" fillId="20" borderId="11" applyNumberFormat="0" applyAlignment="0" applyProtection="0"/>
    <xf numFmtId="0" fontId="13" fillId="31" borderId="0" applyNumberFormat="0" applyFont="0" applyBorder="0" applyAlignment="0"/>
    <xf numFmtId="0" fontId="45" fillId="0" borderId="8" applyNumberFormat="0" applyFont="0" applyFill="0" applyProtection="0">
      <alignment horizontal="centerContinuous" vertical="center"/>
    </xf>
    <xf numFmtId="0" fontId="45" fillId="0" borderId="8" applyNumberFormat="0" applyFont="0" applyFill="0" applyProtection="0">
      <alignment horizontal="centerContinuous" vertical="center"/>
    </xf>
    <xf numFmtId="0" fontId="45" fillId="0" borderId="8" applyNumberFormat="0" applyFont="0" applyFill="0" applyProtection="0">
      <alignment horizontal="centerContinuous" vertical="center"/>
    </xf>
    <xf numFmtId="0" fontId="45" fillId="0" borderId="8" applyNumberFormat="0" applyFont="0" applyFill="0" applyProtection="0">
      <alignment horizontal="centerContinuous" vertical="center"/>
    </xf>
    <xf numFmtId="0" fontId="45" fillId="0" borderId="8" applyNumberFormat="0" applyFont="0" applyFill="0" applyProtection="0">
      <alignment horizontal="centerContinuous" vertical="center"/>
    </xf>
    <xf numFmtId="0" fontId="49" fillId="0" borderId="8" applyNumberFormat="0" applyFill="0" applyBorder="0" applyAlignment="0" applyProtection="0">
      <alignment horizontal="center"/>
    </xf>
    <xf numFmtId="0" fontId="49" fillId="0" borderId="8" applyNumberFormat="0" applyFill="0" applyBorder="0" applyAlignment="0" applyProtection="0">
      <alignment horizontal="center"/>
    </xf>
    <xf numFmtId="0" fontId="49" fillId="0" borderId="8" applyNumberFormat="0" applyFill="0" applyBorder="0" applyAlignment="0" applyProtection="0">
      <alignment horizontal="center"/>
    </xf>
    <xf numFmtId="0" fontId="49" fillId="0" borderId="8" applyNumberFormat="0" applyFill="0" applyBorder="0" applyAlignment="0" applyProtection="0">
      <alignment horizontal="center"/>
    </xf>
    <xf numFmtId="0" fontId="49" fillId="0" borderId="8" applyNumberFormat="0" applyFill="0" applyBorder="0" applyAlignment="0" applyProtection="0">
      <alignment horizontal="center"/>
    </xf>
    <xf numFmtId="170" fontId="50" fillId="0" borderId="8" applyBorder="0">
      <alignment horizontal="center"/>
    </xf>
    <xf numFmtId="170" fontId="50" fillId="0" borderId="8" applyBorder="0">
      <alignment horizontal="center"/>
    </xf>
    <xf numFmtId="170" fontId="50" fillId="0" borderId="8" applyBorder="0">
      <alignment horizontal="center"/>
    </xf>
    <xf numFmtId="170" fontId="50" fillId="0" borderId="8" applyBorder="0">
      <alignment horizontal="center"/>
    </xf>
    <xf numFmtId="170" fontId="50" fillId="0" borderId="8" applyBorder="0">
      <alignment horizontal="center"/>
    </xf>
    <xf numFmtId="170" fontId="54" fillId="0" borderId="6">
      <alignment horizontal="left"/>
    </xf>
    <xf numFmtId="170" fontId="54" fillId="0" borderId="6">
      <alignment horizontal="left"/>
    </xf>
    <xf numFmtId="177" fontId="56" fillId="0" borderId="13">
      <protection locked="0"/>
    </xf>
    <xf numFmtId="177" fontId="56" fillId="0" borderId="13">
      <protection locked="0"/>
    </xf>
    <xf numFmtId="177" fontId="56" fillId="0" borderId="13">
      <protection locked="0"/>
    </xf>
    <xf numFmtId="177" fontId="56" fillId="0" borderId="13">
      <protection locked="0"/>
    </xf>
    <xf numFmtId="177" fontId="56" fillId="0" borderId="13">
      <protection locked="0"/>
    </xf>
    <xf numFmtId="177" fontId="56" fillId="0" borderId="13">
      <protection locked="0"/>
    </xf>
    <xf numFmtId="177" fontId="56" fillId="0" borderId="13">
      <protection locked="0"/>
    </xf>
    <xf numFmtId="177" fontId="56" fillId="0" borderId="13">
      <protection locked="0"/>
    </xf>
    <xf numFmtId="177" fontId="56" fillId="0" borderId="13">
      <protection locked="0"/>
    </xf>
    <xf numFmtId="177" fontId="56" fillId="0" borderId="13">
      <protection locked="0"/>
    </xf>
    <xf numFmtId="177" fontId="56" fillId="0" borderId="13">
      <protection locked="0"/>
    </xf>
    <xf numFmtId="177" fontId="56" fillId="0" borderId="13">
      <protection locked="0"/>
    </xf>
    <xf numFmtId="177" fontId="56" fillId="0" borderId="13">
      <protection locked="0"/>
    </xf>
    <xf numFmtId="177" fontId="56" fillId="0" borderId="13">
      <protection locked="0"/>
    </xf>
    <xf numFmtId="177" fontId="56" fillId="0" borderId="13">
      <protection locked="0"/>
    </xf>
    <xf numFmtId="177" fontId="56" fillId="0" borderId="13">
      <protection locked="0"/>
    </xf>
    <xf numFmtId="177" fontId="56" fillId="0" borderId="13">
      <protection locked="0"/>
    </xf>
    <xf numFmtId="177" fontId="56" fillId="0" borderId="13">
      <protection locked="0"/>
    </xf>
    <xf numFmtId="177" fontId="56" fillId="0" borderId="13">
      <protection locked="0"/>
    </xf>
    <xf numFmtId="0" fontId="52" fillId="0" borderId="0" applyNumberFormat="0">
      <alignment horizontal="right"/>
    </xf>
    <xf numFmtId="38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5" fontId="13" fillId="0" borderId="0">
      <alignment vertical="center"/>
    </xf>
    <xf numFmtId="15" fontId="13" fillId="0" borderId="0">
      <alignment vertical="center"/>
    </xf>
    <xf numFmtId="187" fontId="13" fillId="0" borderId="15" applyNumberFormat="0" applyFill="0" applyBorder="0" applyAlignment="0" applyProtection="0"/>
    <xf numFmtId="187" fontId="13" fillId="0" borderId="15" applyNumberFormat="0" applyFill="0" applyBorder="0" applyAlignment="0" applyProtection="0"/>
    <xf numFmtId="180" fontId="63" fillId="0" borderId="0" applyNumberFormat="0" applyFill="0" applyBorder="0" applyAlignment="0" applyProtection="0">
      <alignment horizontal="center"/>
    </xf>
    <xf numFmtId="0" fontId="65" fillId="0" borderId="16" applyNumberFormat="0" applyAlignment="0" applyProtection="0">
      <alignment horizontal="left" vertical="center"/>
    </xf>
    <xf numFmtId="0" fontId="65" fillId="0" borderId="16" applyNumberFormat="0" applyAlignment="0" applyProtection="0">
      <alignment horizontal="left" vertical="center"/>
    </xf>
    <xf numFmtId="0" fontId="65" fillId="0" borderId="16" applyNumberFormat="0" applyAlignment="0" applyProtection="0">
      <alignment horizontal="left" vertical="center"/>
    </xf>
    <xf numFmtId="0" fontId="65" fillId="0" borderId="4">
      <alignment horizontal="left" vertical="center"/>
    </xf>
    <xf numFmtId="0" fontId="65" fillId="0" borderId="4">
      <alignment horizontal="left" vertical="center"/>
    </xf>
    <xf numFmtId="0" fontId="65" fillId="0" borderId="4">
      <alignment horizontal="left" vertical="center"/>
    </xf>
    <xf numFmtId="0" fontId="65" fillId="0" borderId="4">
      <alignment horizontal="left" vertical="center"/>
    </xf>
    <xf numFmtId="0" fontId="65" fillId="0" borderId="4">
      <alignment horizontal="left" vertical="center"/>
    </xf>
    <xf numFmtId="0" fontId="65" fillId="0" borderId="4">
      <alignment horizontal="left" vertical="center"/>
    </xf>
    <xf numFmtId="0" fontId="65" fillId="0" borderId="4">
      <alignment horizontal="left" vertical="center"/>
    </xf>
    <xf numFmtId="0" fontId="65" fillId="0" borderId="4">
      <alignment horizontal="left" vertical="center"/>
    </xf>
    <xf numFmtId="0" fontId="65" fillId="0" borderId="4">
      <alignment horizontal="left" vertical="center"/>
    </xf>
    <xf numFmtId="0" fontId="65" fillId="0" borderId="4">
      <alignment horizontal="left" vertical="center"/>
    </xf>
    <xf numFmtId="0" fontId="65" fillId="0" borderId="4">
      <alignment horizontal="left" vertical="center"/>
    </xf>
    <xf numFmtId="0" fontId="65" fillId="0" borderId="4">
      <alignment horizontal="left" vertical="center"/>
    </xf>
    <xf numFmtId="0" fontId="65" fillId="0" borderId="4">
      <alignment horizontal="left" vertical="center"/>
    </xf>
    <xf numFmtId="0" fontId="65" fillId="0" borderId="4">
      <alignment horizontal="left" vertical="center"/>
    </xf>
    <xf numFmtId="0" fontId="65" fillId="0" borderId="4">
      <alignment horizontal="left" vertical="center"/>
    </xf>
    <xf numFmtId="0" fontId="65" fillId="0" borderId="4">
      <alignment horizontal="left" vertical="center"/>
    </xf>
    <xf numFmtId="0" fontId="65" fillId="0" borderId="4">
      <alignment horizontal="left" vertical="center"/>
    </xf>
    <xf numFmtId="0" fontId="65" fillId="0" borderId="4">
      <alignment horizontal="left" vertical="center"/>
    </xf>
    <xf numFmtId="0" fontId="66" fillId="0" borderId="0">
      <alignment horizontal="center"/>
    </xf>
    <xf numFmtId="0" fontId="66" fillId="0" borderId="0">
      <alignment horizontal="center"/>
    </xf>
    <xf numFmtId="0" fontId="168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70" fillId="0" borderId="0" applyProtection="0">
      <alignment horizontal="left"/>
    </xf>
    <xf numFmtId="0" fontId="69" fillId="0" borderId="19" applyNumberFormat="0" applyFill="0" applyAlignment="0" applyProtection="0"/>
    <xf numFmtId="0" fontId="66" fillId="0" borderId="0">
      <alignment horizontal="center"/>
    </xf>
    <xf numFmtId="0" fontId="66" fillId="0" borderId="0">
      <alignment horizontal="center"/>
    </xf>
    <xf numFmtId="0" fontId="66" fillId="0" borderId="0">
      <alignment horizontal="center"/>
    </xf>
    <xf numFmtId="0" fontId="66" fillId="0" borderId="0">
      <alignment horizontal="center"/>
    </xf>
    <xf numFmtId="0" fontId="66" fillId="0" borderId="0">
      <alignment horizontal="center"/>
    </xf>
    <xf numFmtId="0" fontId="66" fillId="0" borderId="0">
      <alignment horizontal="center"/>
    </xf>
    <xf numFmtId="0" fontId="70" fillId="0" borderId="20" applyNumberFormat="0" applyFill="0" applyBorder="0" applyAlignment="0" applyProtection="0">
      <alignment horizontal="left"/>
    </xf>
    <xf numFmtId="0" fontId="17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73" fillId="14" borderId="11" applyNumberFormat="0" applyAlignment="0" applyProtection="0"/>
    <xf numFmtId="0" fontId="73" fillId="14" borderId="11" applyNumberFormat="0" applyAlignment="0" applyProtection="0"/>
    <xf numFmtId="0" fontId="73" fillId="14" borderId="11" applyNumberFormat="0" applyAlignment="0" applyProtection="0"/>
    <xf numFmtId="0" fontId="73" fillId="14" borderId="11" applyNumberFormat="0" applyAlignment="0" applyProtection="0"/>
    <xf numFmtId="0" fontId="73" fillId="14" borderId="11" applyNumberFormat="0" applyAlignment="0" applyProtection="0"/>
    <xf numFmtId="0" fontId="73" fillId="14" borderId="11" applyNumberFormat="0" applyAlignment="0" applyProtection="0"/>
    <xf numFmtId="0" fontId="73" fillId="14" borderId="11" applyNumberFormat="0" applyAlignment="0" applyProtection="0"/>
    <xf numFmtId="0" fontId="124" fillId="14" borderId="11" applyNumberFormat="0" applyAlignment="0" applyProtection="0"/>
    <xf numFmtId="0" fontId="13" fillId="36" borderId="0" applyNumberFormat="0" applyFont="0" applyBorder="0" applyAlignment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3" fillId="36" borderId="0" applyNumberFormat="0" applyFont="0" applyBorder="0" applyAlignment="0"/>
    <xf numFmtId="0" fontId="73" fillId="14" borderId="11" applyNumberFormat="0" applyAlignment="0" applyProtection="0"/>
    <xf numFmtId="0" fontId="73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73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73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73" fillId="14" borderId="11" applyNumberFormat="0" applyAlignment="0" applyProtection="0"/>
    <xf numFmtId="0" fontId="73" fillId="14" borderId="11" applyNumberFormat="0" applyAlignment="0" applyProtection="0"/>
    <xf numFmtId="0" fontId="124" fillId="14" borderId="11" applyNumberFormat="0" applyAlignment="0" applyProtection="0"/>
    <xf numFmtId="0" fontId="76" fillId="0" borderId="0"/>
    <xf numFmtId="0" fontId="76" fillId="0" borderId="0"/>
    <xf numFmtId="195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0" fontId="81" fillId="34" borderId="22">
      <alignment horizontal="left" vertical="top" indent="2"/>
    </xf>
    <xf numFmtId="0" fontId="81" fillId="34" borderId="22">
      <alignment horizontal="left" vertical="top" indent="2"/>
    </xf>
    <xf numFmtId="0" fontId="81" fillId="34" borderId="22">
      <alignment horizontal="left" vertical="top" indent="2"/>
    </xf>
    <xf numFmtId="0" fontId="81" fillId="34" borderId="22">
      <alignment horizontal="left" vertical="top" indent="2"/>
    </xf>
    <xf numFmtId="0" fontId="81" fillId="34" borderId="22">
      <alignment horizontal="left" vertical="top" indent="2"/>
    </xf>
    <xf numFmtId="0" fontId="81" fillId="34" borderId="22">
      <alignment horizontal="left" vertical="top" indent="2"/>
    </xf>
    <xf numFmtId="196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0" fontId="13" fillId="0" borderId="0"/>
    <xf numFmtId="0" fontId="3" fillId="0" borderId="0"/>
    <xf numFmtId="0" fontId="3" fillId="0" borderId="0"/>
    <xf numFmtId="0" fontId="13" fillId="0" borderId="0"/>
    <xf numFmtId="0" fontId="25" fillId="16" borderId="23" applyNumberFormat="0" applyFont="0" applyAlignment="0" applyProtection="0"/>
    <xf numFmtId="0" fontId="25" fillId="16" borderId="23" applyNumberFormat="0" applyFont="0" applyAlignment="0" applyProtection="0"/>
    <xf numFmtId="0" fontId="25" fillId="16" borderId="23" applyNumberFormat="0" applyFont="0" applyAlignment="0" applyProtection="0"/>
    <xf numFmtId="0" fontId="25" fillId="16" borderId="23" applyNumberFormat="0" applyFont="0" applyAlignment="0" applyProtection="0"/>
    <xf numFmtId="0" fontId="25" fillId="16" borderId="23" applyNumberFormat="0" applyFont="0" applyAlignment="0" applyProtection="0"/>
    <xf numFmtId="0" fontId="25" fillId="16" borderId="23" applyNumberFormat="0" applyFont="0" applyAlignment="0" applyProtection="0"/>
    <xf numFmtId="0" fontId="3" fillId="16" borderId="23" applyNumberFormat="0" applyFont="0" applyAlignment="0" applyProtection="0"/>
    <xf numFmtId="0" fontId="3" fillId="16" borderId="23" applyNumberFormat="0" applyFont="0" applyAlignment="0" applyProtection="0"/>
    <xf numFmtId="0" fontId="3" fillId="16" borderId="23" applyNumberFormat="0" applyFont="0" applyAlignment="0" applyProtection="0"/>
    <xf numFmtId="0" fontId="3" fillId="16" borderId="23" applyNumberFormat="0" applyFont="0" applyAlignment="0" applyProtection="0"/>
    <xf numFmtId="0" fontId="3" fillId="16" borderId="23" applyNumberFormat="0" applyFont="0" applyAlignment="0" applyProtection="0"/>
    <xf numFmtId="0" fontId="3" fillId="16" borderId="23" applyNumberFormat="0" applyFont="0" applyAlignment="0" applyProtection="0"/>
    <xf numFmtId="0" fontId="3" fillId="16" borderId="23" applyNumberFormat="0" applyFont="0" applyAlignment="0" applyProtection="0"/>
    <xf numFmtId="0" fontId="3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3" fillId="16" borderId="23" applyNumberFormat="0" applyFont="0" applyAlignment="0" applyProtection="0"/>
    <xf numFmtId="0" fontId="3" fillId="16" borderId="23" applyNumberFormat="0" applyFont="0" applyAlignment="0" applyProtection="0"/>
    <xf numFmtId="0" fontId="25" fillId="16" borderId="23" applyNumberFormat="0" applyFont="0" applyAlignment="0" applyProtection="0"/>
    <xf numFmtId="0" fontId="3" fillId="16" borderId="23" applyNumberFormat="0" applyFont="0" applyAlignment="0" applyProtection="0"/>
    <xf numFmtId="0" fontId="3" fillId="16" borderId="23" applyNumberFormat="0" applyFont="0" applyAlignment="0" applyProtection="0"/>
    <xf numFmtId="0" fontId="3" fillId="16" borderId="23" applyNumberFormat="0" applyFont="0" applyAlignment="0" applyProtection="0"/>
    <xf numFmtId="0" fontId="3" fillId="16" borderId="23" applyNumberFormat="0" applyFont="0" applyAlignment="0" applyProtection="0"/>
    <xf numFmtId="0" fontId="3" fillId="16" borderId="23" applyNumberFormat="0" applyFont="0" applyAlignment="0" applyProtection="0"/>
    <xf numFmtId="0" fontId="25" fillId="16" borderId="23" applyNumberFormat="0" applyFont="0" applyAlignment="0" applyProtection="0"/>
    <xf numFmtId="0" fontId="13" fillId="0" borderId="0"/>
    <xf numFmtId="0" fontId="172" fillId="0" borderId="2">
      <alignment horizontal="left" wrapText="1" indent="2"/>
    </xf>
    <xf numFmtId="0" fontId="172" fillId="0" borderId="2">
      <alignment horizontal="left" wrapText="1" indent="3"/>
    </xf>
    <xf numFmtId="0" fontId="87" fillId="20" borderId="24" applyNumberFormat="0" applyAlignment="0" applyProtection="0"/>
    <xf numFmtId="0" fontId="87" fillId="20" borderId="24" applyNumberFormat="0" applyAlignment="0" applyProtection="0"/>
    <xf numFmtId="0" fontId="87" fillId="20" borderId="24" applyNumberFormat="0" applyAlignment="0" applyProtection="0"/>
    <xf numFmtId="0" fontId="87" fillId="20" borderId="24" applyNumberFormat="0" applyAlignment="0" applyProtection="0"/>
    <xf numFmtId="0" fontId="87" fillId="20" borderId="24" applyNumberFormat="0" applyAlignment="0" applyProtection="0"/>
    <xf numFmtId="0" fontId="87" fillId="20" borderId="24" applyNumberFormat="0" applyAlignment="0" applyProtection="0"/>
    <xf numFmtId="0" fontId="87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87" fillId="20" borderId="24" applyNumberFormat="0" applyAlignment="0" applyProtection="0"/>
    <xf numFmtId="0" fontId="87" fillId="20" borderId="24" applyNumberFormat="0" applyAlignment="0" applyProtection="0"/>
    <xf numFmtId="0" fontId="87" fillId="20" borderId="24" applyNumberFormat="0" applyAlignment="0" applyProtection="0"/>
    <xf numFmtId="0" fontId="87" fillId="20" borderId="24" applyNumberFormat="0" applyAlignment="0" applyProtection="0"/>
    <xf numFmtId="0" fontId="87" fillId="20" borderId="24" applyNumberFormat="0" applyAlignment="0" applyProtection="0"/>
    <xf numFmtId="0" fontId="87" fillId="20" borderId="24" applyNumberFormat="0" applyAlignment="0" applyProtection="0"/>
    <xf numFmtId="0" fontId="87" fillId="20" borderId="24" applyNumberFormat="0" applyAlignment="0" applyProtection="0"/>
    <xf numFmtId="1" fontId="93" fillId="0" borderId="0" applyProtection="0">
      <alignment horizontal="right" vertical="center"/>
    </xf>
    <xf numFmtId="1" fontId="93" fillId="0" borderId="0" applyProtection="0">
      <alignment horizontal="right" vertical="center"/>
    </xf>
    <xf numFmtId="0" fontId="95" fillId="0" borderId="25" applyNumberFormat="0" applyAlignment="0" applyProtection="0"/>
    <xf numFmtId="0" fontId="96" fillId="0" borderId="27" applyNumberFormat="0" applyAlignment="0" applyProtection="0"/>
    <xf numFmtId="0" fontId="96" fillId="0" borderId="27" applyNumberFormat="0" applyAlignment="0" applyProtection="0"/>
    <xf numFmtId="0" fontId="96" fillId="0" borderId="27" applyNumberFormat="0" applyAlignment="0" applyProtection="0"/>
    <xf numFmtId="0" fontId="96" fillId="0" borderId="27" applyNumberFormat="0" applyAlignment="0" applyProtection="0"/>
    <xf numFmtId="0" fontId="96" fillId="0" borderId="27" applyNumberFormat="0" applyAlignment="0" applyProtection="0"/>
    <xf numFmtId="0" fontId="96" fillId="0" borderId="27" applyNumberFormat="0" applyAlignment="0" applyProtection="0"/>
    <xf numFmtId="0" fontId="96" fillId="0" borderId="27" applyNumberFormat="0" applyAlignment="0" applyProtection="0"/>
    <xf numFmtId="0" fontId="96" fillId="0" borderId="28" applyNumberFormat="0" applyAlignment="0" applyProtection="0"/>
    <xf numFmtId="0" fontId="96" fillId="0" borderId="28" applyNumberFormat="0" applyAlignment="0" applyProtection="0"/>
    <xf numFmtId="0" fontId="96" fillId="0" borderId="28" applyNumberFormat="0" applyAlignment="0" applyProtection="0"/>
    <xf numFmtId="0" fontId="96" fillId="0" borderId="28" applyNumberFormat="0" applyAlignment="0" applyProtection="0"/>
    <xf numFmtId="0" fontId="96" fillId="0" borderId="28" applyNumberFormat="0" applyAlignment="0" applyProtection="0"/>
    <xf numFmtId="0" fontId="96" fillId="0" borderId="28" applyNumberFormat="0" applyAlignment="0" applyProtection="0"/>
    <xf numFmtId="202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3" fillId="0" borderId="30">
      <alignment vertical="center"/>
    </xf>
    <xf numFmtId="0" fontId="103" fillId="0" borderId="30">
      <alignment vertical="center"/>
    </xf>
    <xf numFmtId="0" fontId="103" fillId="0" borderId="30">
      <alignment vertical="center"/>
    </xf>
    <xf numFmtId="0" fontId="103" fillId="0" borderId="30">
      <alignment vertical="center"/>
    </xf>
    <xf numFmtId="0" fontId="103" fillId="0" borderId="30">
      <alignment vertical="center"/>
    </xf>
    <xf numFmtId="0" fontId="103" fillId="0" borderId="30">
      <alignment vertical="center"/>
    </xf>
    <xf numFmtId="0" fontId="103" fillId="0" borderId="30">
      <alignment vertical="center"/>
    </xf>
    <xf numFmtId="0" fontId="104" fillId="0" borderId="31"/>
    <xf numFmtId="0" fontId="104" fillId="0" borderId="31"/>
    <xf numFmtId="0" fontId="104" fillId="0" borderId="31"/>
    <xf numFmtId="0" fontId="10" fillId="0" borderId="0"/>
    <xf numFmtId="2" fontId="13" fillId="0" borderId="0" applyFill="0" applyBorder="0" applyProtection="0">
      <alignment horizontal="right"/>
    </xf>
    <xf numFmtId="2" fontId="13" fillId="0" borderId="0" applyFill="0" applyBorder="0" applyProtection="0">
      <alignment horizontal="right"/>
    </xf>
    <xf numFmtId="14" fontId="105" fillId="40" borderId="32" applyProtection="0">
      <alignment horizontal="right"/>
    </xf>
    <xf numFmtId="14" fontId="105" fillId="40" borderId="32" applyProtection="0">
      <alignment horizontal="right"/>
    </xf>
    <xf numFmtId="14" fontId="105" fillId="40" borderId="32" applyProtection="0">
      <alignment horizontal="left"/>
    </xf>
    <xf numFmtId="14" fontId="105" fillId="40" borderId="32" applyProtection="0">
      <alignment horizontal="left"/>
    </xf>
    <xf numFmtId="0" fontId="50" fillId="0" borderId="8" applyBorder="0" applyProtection="0">
      <alignment horizontal="right" vertical="center"/>
    </xf>
    <xf numFmtId="0" fontId="50" fillId="0" borderId="8" applyBorder="0" applyProtection="0">
      <alignment horizontal="right" vertical="center"/>
    </xf>
    <xf numFmtId="0" fontId="50" fillId="0" borderId="8" applyBorder="0" applyProtection="0">
      <alignment horizontal="right" vertical="center"/>
    </xf>
    <xf numFmtId="0" fontId="50" fillId="0" borderId="8" applyBorder="0" applyProtection="0">
      <alignment horizontal="right" vertical="center"/>
    </xf>
    <xf numFmtId="0" fontId="50" fillId="0" borderId="8" applyBorder="0" applyProtection="0">
      <alignment horizontal="right" vertical="center"/>
    </xf>
    <xf numFmtId="0" fontId="108" fillId="42" borderId="0" applyBorder="0" applyProtection="0">
      <alignment horizontal="centerContinuous" vertical="center"/>
    </xf>
    <xf numFmtId="0" fontId="108" fillId="42" borderId="0" applyBorder="0" applyProtection="0">
      <alignment horizontal="centerContinuous" vertical="center"/>
    </xf>
    <xf numFmtId="0" fontId="108" fillId="43" borderId="8" applyBorder="0" applyProtection="0">
      <alignment horizontal="centerContinuous" vertical="center"/>
    </xf>
    <xf numFmtId="0" fontId="108" fillId="43" borderId="8" applyBorder="0" applyProtection="0">
      <alignment horizontal="centerContinuous" vertical="center"/>
    </xf>
    <xf numFmtId="0" fontId="108" fillId="43" borderId="8" applyBorder="0" applyProtection="0">
      <alignment horizontal="centerContinuous" vertical="center"/>
    </xf>
    <xf numFmtId="0" fontId="108" fillId="43" borderId="8" applyBorder="0" applyProtection="0">
      <alignment horizontal="centerContinuous" vertical="center"/>
    </xf>
    <xf numFmtId="0" fontId="108" fillId="43" borderId="8" applyBorder="0" applyProtection="0">
      <alignment horizontal="centerContinuous" vertical="center"/>
    </xf>
    <xf numFmtId="0" fontId="108" fillId="43" borderId="8" applyBorder="0" applyProtection="0">
      <alignment horizontal="centerContinuous" vertical="center"/>
    </xf>
    <xf numFmtId="0" fontId="109" fillId="0" borderId="0" applyFill="0" applyBorder="0" applyProtection="0">
      <alignment horizontal="left"/>
    </xf>
    <xf numFmtId="0" fontId="109" fillId="0" borderId="0" applyFill="0" applyBorder="0" applyProtection="0">
      <alignment horizontal="left"/>
    </xf>
    <xf numFmtId="0" fontId="114" fillId="0" borderId="0"/>
    <xf numFmtId="0" fontId="114" fillId="0" borderId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0" fontId="117" fillId="0" borderId="0"/>
    <xf numFmtId="0" fontId="117" fillId="0" borderId="0"/>
    <xf numFmtId="0" fontId="13" fillId="0" borderId="0">
      <alignment horizontal="center"/>
    </xf>
    <xf numFmtId="0" fontId="13" fillId="0" borderId="0">
      <alignment horizontal="center"/>
    </xf>
    <xf numFmtId="0" fontId="13" fillId="0" borderId="0">
      <alignment horizontal="center"/>
    </xf>
    <xf numFmtId="0" fontId="13" fillId="0" borderId="0">
      <alignment horizontal="center"/>
    </xf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53" fillId="0" borderId="41" applyNumberFormat="0" applyFon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18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13" fillId="0" borderId="0"/>
    <xf numFmtId="0" fontId="122" fillId="0" borderId="8" applyBorder="0" applyProtection="0">
      <alignment horizontal="right"/>
    </xf>
    <xf numFmtId="0" fontId="122" fillId="0" borderId="8" applyBorder="0" applyProtection="0">
      <alignment horizontal="right"/>
    </xf>
    <xf numFmtId="0" fontId="122" fillId="0" borderId="8" applyBorder="0" applyProtection="0">
      <alignment horizontal="right"/>
    </xf>
    <xf numFmtId="0" fontId="122" fillId="0" borderId="8" applyBorder="0" applyProtection="0">
      <alignment horizontal="right"/>
    </xf>
    <xf numFmtId="0" fontId="122" fillId="0" borderId="8" applyBorder="0" applyProtection="0">
      <alignment horizontal="right"/>
    </xf>
    <xf numFmtId="0" fontId="29" fillId="58" borderId="0" applyNumberFormat="0" applyBorder="0" applyAlignment="0" applyProtection="0"/>
    <xf numFmtId="0" fontId="29" fillId="29" borderId="0" applyNumberFormat="0" applyBorder="0" applyAlignment="0" applyProtection="0"/>
    <xf numFmtId="0" fontId="29" fillId="19" borderId="0" applyNumberFormat="0" applyBorder="0" applyAlignment="0" applyProtection="0"/>
    <xf numFmtId="0" fontId="29" fillId="45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21" borderId="11" applyNumberFormat="0" applyAlignment="0" applyProtection="0"/>
    <xf numFmtId="0" fontId="124" fillId="21" borderId="11" applyNumberFormat="0" applyAlignment="0" applyProtection="0"/>
    <xf numFmtId="0" fontId="124" fillId="21" borderId="11" applyNumberFormat="0" applyAlignment="0" applyProtection="0"/>
    <xf numFmtId="0" fontId="124" fillId="21" borderId="11" applyNumberFormat="0" applyAlignment="0" applyProtection="0"/>
    <xf numFmtId="0" fontId="124" fillId="21" borderId="11" applyNumberFormat="0" applyAlignment="0" applyProtection="0"/>
    <xf numFmtId="0" fontId="124" fillId="21" borderId="11" applyNumberFormat="0" applyAlignment="0" applyProtection="0"/>
    <xf numFmtId="0" fontId="124" fillId="21" borderId="11" applyNumberFormat="0" applyAlignment="0" applyProtection="0"/>
    <xf numFmtId="0" fontId="124" fillId="21" borderId="11" applyNumberFormat="0" applyAlignment="0" applyProtection="0"/>
    <xf numFmtId="0" fontId="124" fillId="21" borderId="11" applyNumberFormat="0" applyAlignment="0" applyProtection="0"/>
    <xf numFmtId="0" fontId="124" fillId="21" borderId="11" applyNumberFormat="0" applyAlignment="0" applyProtection="0"/>
    <xf numFmtId="0" fontId="124" fillId="21" borderId="11" applyNumberFormat="0" applyAlignment="0" applyProtection="0"/>
    <xf numFmtId="0" fontId="124" fillId="21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5" fillId="21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5" fillId="21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4" fillId="14" borderId="11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35" borderId="24" applyNumberFormat="0" applyAlignment="0" applyProtection="0"/>
    <xf numFmtId="0" fontId="126" fillId="35" borderId="24" applyNumberFormat="0" applyAlignment="0" applyProtection="0"/>
    <xf numFmtId="0" fontId="126" fillId="35" borderId="24" applyNumberFormat="0" applyAlignment="0" applyProtection="0"/>
    <xf numFmtId="0" fontId="126" fillId="35" borderId="24" applyNumberFormat="0" applyAlignment="0" applyProtection="0"/>
    <xf numFmtId="0" fontId="126" fillId="35" borderId="24" applyNumberFormat="0" applyAlignment="0" applyProtection="0"/>
    <xf numFmtId="0" fontId="126" fillId="35" borderId="24" applyNumberFormat="0" applyAlignment="0" applyProtection="0"/>
    <xf numFmtId="0" fontId="126" fillId="35" borderId="24" applyNumberFormat="0" applyAlignment="0" applyProtection="0"/>
    <xf numFmtId="0" fontId="126" fillId="35" borderId="24" applyNumberFormat="0" applyAlignment="0" applyProtection="0"/>
    <xf numFmtId="0" fontId="126" fillId="35" borderId="24" applyNumberFormat="0" applyAlignment="0" applyProtection="0"/>
    <xf numFmtId="0" fontId="126" fillId="35" borderId="24" applyNumberFormat="0" applyAlignment="0" applyProtection="0"/>
    <xf numFmtId="0" fontId="126" fillId="35" borderId="24" applyNumberFormat="0" applyAlignment="0" applyProtection="0"/>
    <xf numFmtId="0" fontId="126" fillId="35" borderId="24" applyNumberFormat="0" applyAlignment="0" applyProtection="0"/>
    <xf numFmtId="0" fontId="126" fillId="35" borderId="24" applyNumberFormat="0" applyAlignment="0" applyProtection="0"/>
    <xf numFmtId="0" fontId="126" fillId="35" borderId="24" applyNumberFormat="0" applyAlignment="0" applyProtection="0"/>
    <xf numFmtId="0" fontId="126" fillId="35" borderId="24" applyNumberFormat="0" applyAlignment="0" applyProtection="0"/>
    <xf numFmtId="0" fontId="126" fillId="35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7" fillId="35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7" fillId="35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35" borderId="24" applyNumberFormat="0" applyAlignment="0" applyProtection="0"/>
    <xf numFmtId="0" fontId="126" fillId="35" borderId="24" applyNumberFormat="0" applyAlignment="0" applyProtection="0"/>
    <xf numFmtId="0" fontId="126" fillId="35" borderId="24" applyNumberFormat="0" applyAlignment="0" applyProtection="0"/>
    <xf numFmtId="0" fontId="126" fillId="35" borderId="24" applyNumberFormat="0" applyAlignment="0" applyProtection="0"/>
    <xf numFmtId="0" fontId="126" fillId="35" borderId="24" applyNumberFormat="0" applyAlignment="0" applyProtection="0"/>
    <xf numFmtId="0" fontId="126" fillId="35" borderId="24" applyNumberFormat="0" applyAlignment="0" applyProtection="0"/>
    <xf numFmtId="0" fontId="126" fillId="35" borderId="24" applyNumberFormat="0" applyAlignment="0" applyProtection="0"/>
    <xf numFmtId="0" fontId="126" fillId="35" borderId="24" applyNumberFormat="0" applyAlignment="0" applyProtection="0"/>
    <xf numFmtId="0" fontId="126" fillId="35" borderId="24" applyNumberFormat="0" applyAlignment="0" applyProtection="0"/>
    <xf numFmtId="0" fontId="126" fillId="35" borderId="24" applyNumberFormat="0" applyAlignment="0" applyProtection="0"/>
    <xf numFmtId="0" fontId="126" fillId="35" borderId="24" applyNumberFormat="0" applyAlignment="0" applyProtection="0"/>
    <xf numFmtId="0" fontId="126" fillId="35" borderId="24" applyNumberFormat="0" applyAlignment="0" applyProtection="0"/>
    <xf numFmtId="0" fontId="126" fillId="35" borderId="24" applyNumberFormat="0" applyAlignment="0" applyProtection="0"/>
    <xf numFmtId="0" fontId="126" fillId="35" borderId="24" applyNumberFormat="0" applyAlignment="0" applyProtection="0"/>
    <xf numFmtId="0" fontId="126" fillId="35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6" fillId="20" borderId="24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73" fillId="35" borderId="11" applyNumberFormat="0" applyAlignment="0" applyProtection="0"/>
    <xf numFmtId="0" fontId="173" fillId="35" borderId="11" applyNumberFormat="0" applyAlignment="0" applyProtection="0"/>
    <xf numFmtId="0" fontId="173" fillId="35" borderId="11" applyNumberFormat="0" applyAlignment="0" applyProtection="0"/>
    <xf numFmtId="0" fontId="173" fillId="35" borderId="11" applyNumberFormat="0" applyAlignment="0" applyProtection="0"/>
    <xf numFmtId="0" fontId="173" fillId="35" borderId="11" applyNumberFormat="0" applyAlignment="0" applyProtection="0"/>
    <xf numFmtId="0" fontId="173" fillId="35" borderId="11" applyNumberFormat="0" applyAlignment="0" applyProtection="0"/>
    <xf numFmtId="0" fontId="173" fillId="35" borderId="11" applyNumberFormat="0" applyAlignment="0" applyProtection="0"/>
    <xf numFmtId="0" fontId="173" fillId="35" borderId="11" applyNumberFormat="0" applyAlignment="0" applyProtection="0"/>
    <xf numFmtId="0" fontId="173" fillId="35" borderId="11" applyNumberFormat="0" applyAlignment="0" applyProtection="0"/>
    <xf numFmtId="0" fontId="173" fillId="35" borderId="11" applyNumberFormat="0" applyAlignment="0" applyProtection="0"/>
    <xf numFmtId="0" fontId="173" fillId="35" borderId="11" applyNumberFormat="0" applyAlignment="0" applyProtection="0"/>
    <xf numFmtId="0" fontId="173" fillId="35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9" fillId="35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9" fillId="35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35" borderId="11" applyNumberFormat="0" applyAlignment="0" applyProtection="0"/>
    <xf numFmtId="0" fontId="128" fillId="35" borderId="11" applyNumberFormat="0" applyAlignment="0" applyProtection="0"/>
    <xf numFmtId="0" fontId="128" fillId="35" borderId="11" applyNumberFormat="0" applyAlignment="0" applyProtection="0"/>
    <xf numFmtId="0" fontId="128" fillId="35" borderId="11" applyNumberFormat="0" applyAlignment="0" applyProtection="0"/>
    <xf numFmtId="0" fontId="128" fillId="35" borderId="11" applyNumberFormat="0" applyAlignment="0" applyProtection="0"/>
    <xf numFmtId="0" fontId="128" fillId="35" borderId="11" applyNumberFormat="0" applyAlignment="0" applyProtection="0"/>
    <xf numFmtId="0" fontId="128" fillId="35" borderId="11" applyNumberFormat="0" applyAlignment="0" applyProtection="0"/>
    <xf numFmtId="0" fontId="128" fillId="35" borderId="11" applyNumberFormat="0" applyAlignment="0" applyProtection="0"/>
    <xf numFmtId="0" fontId="128" fillId="35" borderId="11" applyNumberFormat="0" applyAlignment="0" applyProtection="0"/>
    <xf numFmtId="0" fontId="128" fillId="35" borderId="11" applyNumberFormat="0" applyAlignment="0" applyProtection="0"/>
    <xf numFmtId="0" fontId="128" fillId="35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28" fillId="20" borderId="11" applyNumberFormat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216" fontId="3" fillId="0" borderId="0" applyFont="0" applyFill="0" applyBorder="0" applyAlignment="0" applyProtection="0"/>
    <xf numFmtId="0" fontId="13" fillId="0" borderId="0"/>
    <xf numFmtId="0" fontId="133" fillId="0" borderId="17" applyNumberFormat="0" applyFill="0" applyAlignment="0" applyProtection="0"/>
    <xf numFmtId="0" fontId="134" fillId="0" borderId="42" applyNumberFormat="0" applyFill="0" applyAlignment="0" applyProtection="0"/>
    <xf numFmtId="0" fontId="133" fillId="0" borderId="17" applyNumberFormat="0" applyFill="0" applyAlignment="0" applyProtection="0"/>
    <xf numFmtId="0" fontId="133" fillId="0" borderId="17" applyNumberFormat="0" applyFill="0" applyAlignment="0" applyProtection="0"/>
    <xf numFmtId="0" fontId="133" fillId="0" borderId="17" applyNumberFormat="0" applyFill="0" applyAlignment="0" applyProtection="0"/>
    <xf numFmtId="0" fontId="133" fillId="0" borderId="17" applyNumberFormat="0" applyFill="0" applyAlignment="0" applyProtection="0"/>
    <xf numFmtId="0" fontId="133" fillId="0" borderId="17" applyNumberFormat="0" applyFill="0" applyAlignment="0" applyProtection="0"/>
    <xf numFmtId="0" fontId="133" fillId="0" borderId="17" applyNumberFormat="0" applyFill="0" applyAlignment="0" applyProtection="0"/>
    <xf numFmtId="0" fontId="133" fillId="0" borderId="17" applyNumberFormat="0" applyFill="0" applyAlignment="0" applyProtection="0"/>
    <xf numFmtId="0" fontId="133" fillId="0" borderId="17" applyNumberFormat="0" applyFill="0" applyAlignment="0" applyProtection="0"/>
    <xf numFmtId="0" fontId="135" fillId="0" borderId="18" applyNumberFormat="0" applyFill="0" applyAlignment="0" applyProtection="0"/>
    <xf numFmtId="0" fontId="136" fillId="0" borderId="43" applyNumberFormat="0" applyFill="0" applyAlignment="0" applyProtection="0"/>
    <xf numFmtId="0" fontId="135" fillId="0" borderId="18" applyNumberFormat="0" applyFill="0" applyAlignment="0" applyProtection="0"/>
    <xf numFmtId="0" fontId="135" fillId="0" borderId="18" applyNumberFormat="0" applyFill="0" applyAlignment="0" applyProtection="0"/>
    <xf numFmtId="0" fontId="135" fillId="0" borderId="18" applyNumberFormat="0" applyFill="0" applyAlignment="0" applyProtection="0"/>
    <xf numFmtId="0" fontId="135" fillId="0" borderId="18" applyNumberFormat="0" applyFill="0" applyAlignment="0" applyProtection="0"/>
    <xf numFmtId="0" fontId="135" fillId="0" borderId="18" applyNumberFormat="0" applyFill="0" applyAlignment="0" applyProtection="0"/>
    <xf numFmtId="0" fontId="135" fillId="0" borderId="18" applyNumberFormat="0" applyFill="0" applyAlignment="0" applyProtection="0"/>
    <xf numFmtId="0" fontId="135" fillId="0" borderId="18" applyNumberFormat="0" applyFill="0" applyAlignment="0" applyProtection="0"/>
    <xf numFmtId="0" fontId="135" fillId="0" borderId="18" applyNumberFormat="0" applyFill="0" applyAlignment="0" applyProtection="0"/>
    <xf numFmtId="0" fontId="137" fillId="0" borderId="19" applyNumberFormat="0" applyFill="0" applyAlignment="0" applyProtection="0"/>
    <xf numFmtId="0" fontId="137" fillId="0" borderId="19" applyNumberFormat="0" applyFill="0" applyAlignment="0" applyProtection="0"/>
    <xf numFmtId="0" fontId="138" fillId="0" borderId="44" applyNumberFormat="0" applyFill="0" applyAlignment="0" applyProtection="0"/>
    <xf numFmtId="0" fontId="137" fillId="0" borderId="19" applyNumberFormat="0" applyFill="0" applyAlignment="0" applyProtection="0"/>
    <xf numFmtId="0" fontId="137" fillId="0" borderId="19" applyNumberFormat="0" applyFill="0" applyAlignment="0" applyProtection="0"/>
    <xf numFmtId="0" fontId="137" fillId="0" borderId="19" applyNumberFormat="0" applyFill="0" applyAlignment="0" applyProtection="0"/>
    <xf numFmtId="0" fontId="137" fillId="0" borderId="19" applyNumberFormat="0" applyFill="0" applyAlignment="0" applyProtection="0"/>
    <xf numFmtId="0" fontId="137" fillId="0" borderId="19" applyNumberFormat="0" applyFill="0" applyAlignment="0" applyProtection="0"/>
    <xf numFmtId="0" fontId="137" fillId="0" borderId="19" applyNumberFormat="0" applyFill="0" applyAlignment="0" applyProtection="0"/>
    <xf numFmtId="0" fontId="137" fillId="0" borderId="19" applyNumberFormat="0" applyFill="0" applyAlignment="0" applyProtection="0"/>
    <xf numFmtId="0" fontId="137" fillId="0" borderId="19" applyNumberFormat="0" applyFill="0" applyAlignment="0" applyProtection="0"/>
    <xf numFmtId="0" fontId="137" fillId="0" borderId="19" applyNumberFormat="0" applyFill="0" applyAlignment="0" applyProtection="0"/>
    <xf numFmtId="0" fontId="137" fillId="0" borderId="19" applyNumberFormat="0" applyFill="0" applyAlignment="0" applyProtection="0"/>
    <xf numFmtId="0" fontId="137" fillId="0" borderId="19" applyNumberFormat="0" applyFill="0" applyAlignment="0" applyProtection="0"/>
    <xf numFmtId="0" fontId="137" fillId="0" borderId="19" applyNumberFormat="0" applyFill="0" applyAlignment="0" applyProtection="0"/>
    <xf numFmtId="0" fontId="137" fillId="0" borderId="19" applyNumberFormat="0" applyFill="0" applyAlignment="0" applyProtection="0"/>
    <xf numFmtId="0" fontId="137" fillId="0" borderId="19" applyNumberFormat="0" applyFill="0" applyAlignment="0" applyProtection="0"/>
    <xf numFmtId="0" fontId="137" fillId="0" borderId="19" applyNumberFormat="0" applyFill="0" applyAlignment="0" applyProtection="0"/>
    <xf numFmtId="0" fontId="137" fillId="0" borderId="19" applyNumberFormat="0" applyFill="0" applyAlignment="0" applyProtection="0"/>
    <xf numFmtId="0" fontId="138" fillId="0" borderId="0" applyNumberFormat="0" applyFill="0" applyBorder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45" applyNumberFormat="0" applyFill="0" applyAlignment="0" applyProtection="0"/>
    <xf numFmtId="0" fontId="139" fillId="0" borderId="45" applyNumberFormat="0" applyFill="0" applyAlignment="0" applyProtection="0"/>
    <xf numFmtId="0" fontId="139" fillId="0" borderId="45" applyNumberFormat="0" applyFill="0" applyAlignment="0" applyProtection="0"/>
    <xf numFmtId="0" fontId="139" fillId="0" borderId="45" applyNumberFormat="0" applyFill="0" applyAlignment="0" applyProtection="0"/>
    <xf numFmtId="0" fontId="139" fillId="0" borderId="45" applyNumberFormat="0" applyFill="0" applyAlignment="0" applyProtection="0"/>
    <xf numFmtId="0" fontId="139" fillId="0" borderId="45" applyNumberFormat="0" applyFill="0" applyAlignment="0" applyProtection="0"/>
    <xf numFmtId="0" fontId="139" fillId="0" borderId="45" applyNumberFormat="0" applyFill="0" applyAlignment="0" applyProtection="0"/>
    <xf numFmtId="0" fontId="139" fillId="0" borderId="45" applyNumberFormat="0" applyFill="0" applyAlignment="0" applyProtection="0"/>
    <xf numFmtId="0" fontId="139" fillId="0" borderId="45" applyNumberFormat="0" applyFill="0" applyAlignment="0" applyProtection="0"/>
    <xf numFmtId="0" fontId="139" fillId="0" borderId="45" applyNumberFormat="0" applyFill="0" applyAlignment="0" applyProtection="0"/>
    <xf numFmtId="0" fontId="139" fillId="0" borderId="45" applyNumberFormat="0" applyFill="0" applyAlignment="0" applyProtection="0"/>
    <xf numFmtId="0" fontId="139" fillId="0" borderId="45" applyNumberFormat="0" applyFill="0" applyAlignment="0" applyProtection="0"/>
    <xf numFmtId="0" fontId="139" fillId="0" borderId="45" applyNumberFormat="0" applyFill="0" applyAlignment="0" applyProtection="0"/>
    <xf numFmtId="0" fontId="139" fillId="0" borderId="4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40" fillId="0" borderId="39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40" fillId="0" borderId="39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9" applyNumberFormat="0" applyFill="0" applyAlignment="0" applyProtection="0"/>
    <xf numFmtId="0" fontId="139" fillId="0" borderId="39" applyNumberFormat="0" applyFill="0" applyAlignment="0" applyProtection="0"/>
    <xf numFmtId="0" fontId="139" fillId="0" borderId="39" applyNumberFormat="0" applyFill="0" applyAlignment="0" applyProtection="0"/>
    <xf numFmtId="0" fontId="139" fillId="0" borderId="39" applyNumberFormat="0" applyFill="0" applyAlignment="0" applyProtection="0"/>
    <xf numFmtId="0" fontId="139" fillId="0" borderId="39" applyNumberFormat="0" applyFill="0" applyAlignment="0" applyProtection="0"/>
    <xf numFmtId="0" fontId="139" fillId="0" borderId="39" applyNumberFormat="0" applyFill="0" applyAlignment="0" applyProtection="0"/>
    <xf numFmtId="0" fontId="139" fillId="0" borderId="39" applyNumberFormat="0" applyFill="0" applyAlignment="0" applyProtection="0"/>
    <xf numFmtId="0" fontId="139" fillId="0" borderId="39" applyNumberFormat="0" applyFill="0" applyAlignment="0" applyProtection="0"/>
    <xf numFmtId="0" fontId="139" fillId="0" borderId="39" applyNumberFormat="0" applyFill="0" applyAlignment="0" applyProtection="0"/>
    <xf numFmtId="0" fontId="139" fillId="0" borderId="39" applyNumberFormat="0" applyFill="0" applyAlignment="0" applyProtection="0"/>
    <xf numFmtId="0" fontId="139" fillId="0" borderId="39" applyNumberFormat="0" applyFill="0" applyAlignment="0" applyProtection="0"/>
    <xf numFmtId="0" fontId="139" fillId="0" borderId="39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39" fillId="0" borderId="35" applyNumberFormat="0" applyFill="0" applyAlignment="0" applyProtection="0"/>
    <xf numFmtId="0" fontId="141" fillId="33" borderId="12" applyNumberFormat="0" applyAlignment="0" applyProtection="0"/>
    <xf numFmtId="0" fontId="141" fillId="33" borderId="12" applyNumberFormat="0" applyAlignment="0" applyProtection="0"/>
    <xf numFmtId="0" fontId="144" fillId="0" borderId="0" applyNumberFormat="0" applyFill="0" applyBorder="0" applyAlignment="0" applyProtection="0"/>
    <xf numFmtId="0" fontId="175" fillId="2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47" fillId="0" borderId="0"/>
    <xf numFmtId="0" fontId="13" fillId="0" borderId="0"/>
    <xf numFmtId="0" fontId="1" fillId="0" borderId="0"/>
    <xf numFmtId="0" fontId="13" fillId="0" borderId="0"/>
    <xf numFmtId="0" fontId="47" fillId="0" borderId="0"/>
    <xf numFmtId="0" fontId="13" fillId="0" borderId="0"/>
    <xf numFmtId="0" fontId="1" fillId="0" borderId="0"/>
    <xf numFmtId="0" fontId="13" fillId="0" borderId="0"/>
    <xf numFmtId="0" fontId="47" fillId="0" borderId="0"/>
    <xf numFmtId="0" fontId="13" fillId="0" borderId="0"/>
    <xf numFmtId="0" fontId="1" fillId="0" borderId="0"/>
    <xf numFmtId="0" fontId="13" fillId="0" borderId="0"/>
    <xf numFmtId="0" fontId="47" fillId="0" borderId="0"/>
    <xf numFmtId="0" fontId="13" fillId="0" borderId="0"/>
    <xf numFmtId="0" fontId="1" fillId="0" borderId="0"/>
    <xf numFmtId="0" fontId="13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47" fillId="0" borderId="0"/>
    <xf numFmtId="0" fontId="13" fillId="0" borderId="0"/>
    <xf numFmtId="0" fontId="13" fillId="0" borderId="0"/>
    <xf numFmtId="0" fontId="47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47" fillId="0" borderId="0"/>
    <xf numFmtId="0" fontId="3" fillId="0" borderId="0"/>
    <xf numFmtId="0" fontId="1" fillId="0" borderId="0"/>
    <xf numFmtId="0" fontId="13" fillId="0" borderId="0"/>
    <xf numFmtId="0" fontId="13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47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5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7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47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7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50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47" fillId="0" borderId="0"/>
    <xf numFmtId="0" fontId="1" fillId="0" borderId="0"/>
    <xf numFmtId="0" fontId="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7" fillId="0" borderId="0"/>
    <xf numFmtId="0" fontId="1" fillId="0" borderId="0"/>
    <xf numFmtId="0" fontId="1" fillId="0" borderId="0"/>
    <xf numFmtId="0" fontId="1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47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7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5" fillId="12" borderId="0" applyNumberFormat="0" applyBorder="0" applyAlignment="0" applyProtection="0"/>
    <xf numFmtId="0" fontId="157" fillId="0" borderId="0" applyNumberFormat="0" applyFill="0" applyBorder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5" fillId="16" borderId="23" applyNumberFormat="0" applyFont="0" applyAlignment="0" applyProtection="0"/>
    <xf numFmtId="0" fontId="25" fillId="16" borderId="23" applyNumberFormat="0" applyFont="0" applyAlignment="0" applyProtection="0"/>
    <xf numFmtId="0" fontId="25" fillId="16" borderId="23" applyNumberFormat="0" applyFont="0" applyAlignment="0" applyProtection="0"/>
    <xf numFmtId="0" fontId="25" fillId="16" borderId="23" applyNumberFormat="0" applyFont="0" applyAlignment="0" applyProtection="0"/>
    <xf numFmtId="0" fontId="25" fillId="16" borderId="23" applyNumberFormat="0" applyFont="0" applyAlignment="0" applyProtection="0"/>
    <xf numFmtId="0" fontId="25" fillId="16" borderId="23" applyNumberFormat="0" applyFont="0" applyAlignment="0" applyProtection="0"/>
    <xf numFmtId="0" fontId="3" fillId="16" borderId="23" applyNumberFormat="0" applyFont="0" applyAlignment="0" applyProtection="0"/>
    <xf numFmtId="0" fontId="3" fillId="16" borderId="23" applyNumberFormat="0" applyFont="0" applyAlignment="0" applyProtection="0"/>
    <xf numFmtId="0" fontId="3" fillId="16" borderId="23" applyNumberFormat="0" applyFont="0" applyAlignment="0" applyProtection="0"/>
    <xf numFmtId="0" fontId="3" fillId="16" borderId="23" applyNumberFormat="0" applyFont="0" applyAlignment="0" applyProtection="0"/>
    <xf numFmtId="0" fontId="3" fillId="16" borderId="23" applyNumberFormat="0" applyFont="0" applyAlignment="0" applyProtection="0"/>
    <xf numFmtId="0" fontId="3" fillId="16" borderId="23" applyNumberFormat="0" applyFont="0" applyAlignment="0" applyProtection="0"/>
    <xf numFmtId="0" fontId="25" fillId="16" borderId="23" applyNumberFormat="0" applyFont="0" applyAlignment="0" applyProtection="0"/>
    <xf numFmtId="0" fontId="25" fillId="16" borderId="23" applyNumberFormat="0" applyFont="0" applyAlignment="0" applyProtection="0"/>
    <xf numFmtId="0" fontId="25" fillId="16" borderId="23" applyNumberFormat="0" applyFont="0" applyAlignment="0" applyProtection="0"/>
    <xf numFmtId="0" fontId="25" fillId="16" borderId="23" applyNumberFormat="0" applyFont="0" applyAlignment="0" applyProtection="0"/>
    <xf numFmtId="0" fontId="25" fillId="16" borderId="23" applyNumberFormat="0" applyFont="0" applyAlignment="0" applyProtection="0"/>
    <xf numFmtId="0" fontId="25" fillId="16" borderId="23" applyNumberFormat="0" applyFont="0" applyAlignment="0" applyProtection="0"/>
    <xf numFmtId="0" fontId="25" fillId="16" borderId="23" applyNumberFormat="0" applyFont="0" applyAlignment="0" applyProtection="0"/>
    <xf numFmtId="0" fontId="25" fillId="16" borderId="23" applyNumberFormat="0" applyFont="0" applyAlignment="0" applyProtection="0"/>
    <xf numFmtId="0" fontId="25" fillId="16" borderId="23" applyNumberFormat="0" applyFont="0" applyAlignment="0" applyProtection="0"/>
    <xf numFmtId="0" fontId="25" fillId="16" borderId="23" applyNumberFormat="0" applyFont="0" applyAlignment="0" applyProtection="0"/>
    <xf numFmtId="0" fontId="25" fillId="16" borderId="23" applyNumberFormat="0" applyFont="0" applyAlignment="0" applyProtection="0"/>
    <xf numFmtId="0" fontId="25" fillId="16" borderId="23" applyNumberFormat="0" applyFont="0" applyAlignment="0" applyProtection="0"/>
    <xf numFmtId="0" fontId="25" fillId="16" borderId="23" applyNumberFormat="0" applyFont="0" applyAlignment="0" applyProtection="0"/>
    <xf numFmtId="0" fontId="3" fillId="16" borderId="23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16" borderId="23" applyNumberFormat="0" applyFont="0" applyAlignment="0" applyProtection="0"/>
    <xf numFmtId="0" fontId="3" fillId="16" borderId="23" applyNumberFormat="0" applyFont="0" applyAlignment="0" applyProtection="0"/>
    <xf numFmtId="0" fontId="3" fillId="16" borderId="23" applyNumberFormat="0" applyFont="0" applyAlignment="0" applyProtection="0"/>
    <xf numFmtId="0" fontId="3" fillId="16" borderId="23" applyNumberFormat="0" applyFont="0" applyAlignment="0" applyProtection="0"/>
    <xf numFmtId="0" fontId="3" fillId="16" borderId="23" applyNumberFormat="0" applyFont="0" applyAlignment="0" applyProtection="0"/>
    <xf numFmtId="0" fontId="3" fillId="16" borderId="23" applyNumberFormat="0" applyFont="0" applyAlignment="0" applyProtection="0"/>
    <xf numFmtId="0" fontId="3" fillId="16" borderId="23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16" borderId="23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16" borderId="23" applyNumberFormat="0" applyFont="0" applyAlignment="0" applyProtection="0"/>
    <xf numFmtId="0" fontId="3" fillId="16" borderId="23" applyNumberFormat="0" applyFont="0" applyAlignment="0" applyProtection="0"/>
    <xf numFmtId="0" fontId="3" fillId="16" borderId="23" applyNumberFormat="0" applyFont="0" applyAlignment="0" applyProtection="0"/>
    <xf numFmtId="0" fontId="3" fillId="16" borderId="23" applyNumberFormat="0" applyFont="0" applyAlignment="0" applyProtection="0"/>
    <xf numFmtId="0" fontId="3" fillId="16" borderId="23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3" fillId="16" borderId="23" applyNumberFormat="0" applyFont="0" applyAlignment="0" applyProtection="0"/>
    <xf numFmtId="0" fontId="26" fillId="16" borderId="23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3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3" fillId="16" borderId="23" applyNumberFormat="0" applyFont="0" applyAlignment="0" applyProtection="0"/>
    <xf numFmtId="0" fontId="3" fillId="16" borderId="23" applyNumberFormat="0" applyFont="0" applyAlignment="0" applyProtection="0"/>
    <xf numFmtId="0" fontId="3" fillId="16" borderId="23" applyNumberFormat="0" applyFont="0" applyAlignment="0" applyProtection="0"/>
    <xf numFmtId="0" fontId="3" fillId="16" borderId="23" applyNumberFormat="0" applyFont="0" applyAlignment="0" applyProtection="0"/>
    <xf numFmtId="0" fontId="3" fillId="16" borderId="23" applyNumberFormat="0" applyFont="0" applyAlignment="0" applyProtection="0"/>
    <xf numFmtId="0" fontId="3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0" fontId="26" fillId="16" borderId="23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61" fillId="0" borderId="46" applyNumberFormat="0" applyFill="0" applyAlignment="0" applyProtection="0"/>
    <xf numFmtId="0" fontId="159" fillId="0" borderId="21" applyNumberFormat="0" applyFill="0" applyAlignment="0" applyProtection="0"/>
    <xf numFmtId="0" fontId="12" fillId="0" borderId="0"/>
    <xf numFmtId="0" fontId="161" fillId="0" borderId="0" applyNumberFormat="0" applyFill="0" applyBorder="0" applyAlignment="0" applyProtection="0"/>
    <xf numFmtId="215" fontId="13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97" fontId="1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147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47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163" fillId="13" borderId="0" applyNumberFormat="0" applyBorder="0" applyAlignment="0" applyProtection="0"/>
    <xf numFmtId="0" fontId="1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6" fillId="3" borderId="2" xfId="2" applyFont="1" applyFill="1" applyBorder="1" applyAlignment="1">
      <alignment horizontal="center" vertical="center" wrapText="1"/>
    </xf>
    <xf numFmtId="14" fontId="6" fillId="3" borderId="2" xfId="2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40" xfId="1" applyFont="1" applyFill="1" applyBorder="1" applyAlignment="1">
      <alignment horizontal="center" vertical="center" wrapText="1"/>
    </xf>
    <xf numFmtId="49" fontId="7" fillId="0" borderId="40" xfId="2" applyNumberFormat="1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/>
    </xf>
    <xf numFmtId="0" fontId="8" fillId="0" borderId="40" xfId="3" applyNumberFormat="1" applyFont="1" applyFill="1" applyBorder="1" applyAlignment="1">
      <alignment horizontal="center" vertical="center" wrapText="1"/>
    </xf>
    <xf numFmtId="49" fontId="8" fillId="0" borderId="40" xfId="3" applyNumberFormat="1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14" fontId="167" fillId="0" borderId="2" xfId="2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49" fontId="7" fillId="0" borderId="2" xfId="2" applyNumberFormat="1" applyFont="1" applyFill="1" applyBorder="1" applyAlignment="1">
      <alignment horizontal="center" vertical="center" wrapText="1"/>
    </xf>
    <xf numFmtId="0" fontId="7" fillId="0" borderId="2" xfId="2" applyNumberFormat="1" applyFont="1" applyFill="1" applyBorder="1" applyAlignment="1">
      <alignment horizontal="center" vertical="center" wrapText="1"/>
    </xf>
    <xf numFmtId="14" fontId="7" fillId="59" borderId="2" xfId="0" applyNumberFormat="1" applyFont="1" applyFill="1" applyBorder="1" applyAlignment="1">
      <alignment horizontal="center" vertical="center"/>
    </xf>
    <xf numFmtId="14" fontId="7" fillId="0" borderId="2" xfId="2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7" fillId="59" borderId="2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pivotButton="1"/>
    <xf numFmtId="14" fontId="0" fillId="0" borderId="2" xfId="0" applyNumberForma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14" fontId="4" fillId="3" borderId="4" xfId="1" applyNumberFormat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</cellXfs>
  <cellStyles count="5701">
    <cellStyle name=" 1" xfId="4"/>
    <cellStyle name=";;;" xfId="5"/>
    <cellStyle name="_01 10 2010 СБ4" xfId="1330"/>
    <cellStyle name="_01 10 2010 СБ4_344_4_56 вариант2" xfId="1331"/>
    <cellStyle name="_12-8" xfId="6"/>
    <cellStyle name="_166pril10_t4" xfId="7"/>
    <cellStyle name="_2008 Marketing costs v2" xfId="8"/>
    <cellStyle name="_2008 Marketing costs v2 2" xfId="1332"/>
    <cellStyle name="_2008 Marketing costs v2_Копия Приложения к Приказу по сметам на 2011 год_2а (3)" xfId="9"/>
    <cellStyle name="_2008 Marketing costs v2_Копия Приложения к Приказу по сметам на 2011 год_2а (3) 2" xfId="1333"/>
    <cellStyle name="_2008 Marketing costs v2_Приложения к Приказу по сметам на 2011 год_3." xfId="10"/>
    <cellStyle name="_2008 Marketing costs v2_Приложения к Приказу по сметам на 2011 год_3. 2" xfId="1334"/>
    <cellStyle name="_2008 Marketing costs v2_Приложения к Приказу по сметам на 2011 год_на подпись1" xfId="1335"/>
    <cellStyle name="_2008 Marketing costs v2_Приложения к Приказу по сметам на 2012 год_конечные_конечные" xfId="1336"/>
    <cellStyle name="_344_4_26" xfId="1337"/>
    <cellStyle name="_344_4_37" xfId="1338"/>
    <cellStyle name="_344_4_38" xfId="1339"/>
    <cellStyle name="_344_4_38_форма 1_27 (2)" xfId="1340"/>
    <cellStyle name="_344_4_38_Форма отчетности ОПФР" xfId="1341"/>
    <cellStyle name="_344_4_38_Формы для РБ" xfId="1342"/>
    <cellStyle name="_344_4_38_Формы для РБ_344_4_56 вариант2" xfId="1343"/>
    <cellStyle name="_344_4_38_Формы_5" xfId="1344"/>
    <cellStyle name="_344_4_38_Формы_5_344_4_56 вариант2" xfId="1345"/>
    <cellStyle name="_506-2-pt" xfId="11"/>
    <cellStyle name="_-56-" xfId="12"/>
    <cellStyle name="_7-11 сверка 01.07.06" xfId="13"/>
    <cellStyle name="_Communication Calendar 07" xfId="14"/>
    <cellStyle name="_Communication Calendar 07 2" xfId="1346"/>
    <cellStyle name="_Communication Calendar 07_Копия Приложения к Приказу по сметам на 2011 год_2а (3)" xfId="15"/>
    <cellStyle name="_Communication Calendar 07_Копия Приложения к Приказу по сметам на 2011 год_2а (3) 2" xfId="1347"/>
    <cellStyle name="_Communication Calendar 07_Приложения к Приказу по сметам на 2011 год_3." xfId="16"/>
    <cellStyle name="_Communication Calendar 07_Приложения к Приказу по сметам на 2011 год_3. 2" xfId="1348"/>
    <cellStyle name="_Communication Calendar 07_Приложения к Приказу по сметам на 2011 год_на подпись1" xfId="1349"/>
    <cellStyle name="_Communication Calendar 07_Приложения к Приказу по сметам на 2012 год_конечные_конечные" xfId="1350"/>
    <cellStyle name="_f2-39z" xfId="1351"/>
    <cellStyle name="_f2-39z_344_4_56 вариант2" xfId="1352"/>
    <cellStyle name="_f2-39z_Форма отчетности ОПФР" xfId="1353"/>
    <cellStyle name="_KCGOD9 в УРФ" xfId="17"/>
    <cellStyle name="_KCGOD9 в УРФ_2010 Pril_6_3_2" xfId="18"/>
    <cellStyle name="_Market exercise" xfId="19"/>
    <cellStyle name="_Market exercise 2" xfId="1354"/>
    <cellStyle name="_Market exercise_Копия Приложения к Приказу по сметам на 2011 год_2а (3)" xfId="20"/>
    <cellStyle name="_Market exercise_Копия Приложения к Приказу по сметам на 2011 год_2а (3) 2" xfId="1355"/>
    <cellStyle name="_Market exercise_Приложения к Приказу по сметам на 2011 год_3." xfId="21"/>
    <cellStyle name="_Market exercise_Приложения к Приказу по сметам на 2011 год_3. 2" xfId="1356"/>
    <cellStyle name="_Market exercise_Приложения к Приказу по сметам на 2011 год_на подпись1" xfId="1357"/>
    <cellStyle name="_Market exercise_Приложения к Приказу по сметам на 2012 год_конечные_конечные" xfId="1358"/>
    <cellStyle name="_Media Brief 2007" xfId="22"/>
    <cellStyle name="_Media Brief 20082" xfId="23"/>
    <cellStyle name="_pitch info_25-09-2007" xfId="24"/>
    <cellStyle name="_PWC крупнейшие компании" xfId="25"/>
    <cellStyle name="_Research Budget" xfId="26"/>
    <cellStyle name="_Research Budget 2" xfId="1359"/>
    <cellStyle name="_Research Budget_Копия Приложения к Приказу по сметам на 2011 год_2а (3)" xfId="27"/>
    <cellStyle name="_Research Budget_Копия Приложения к Приказу по сметам на 2011 год_2а (3) 2" xfId="1360"/>
    <cellStyle name="_Research Budget_Приложения к Приказу по сметам на 2011 год_3." xfId="28"/>
    <cellStyle name="_Research Budget_Приложения к Приказу по сметам на 2011 год_3. 2" xfId="1361"/>
    <cellStyle name="_Research Budget_Приложения к Приказу по сметам на 2011 год_на подпись1" xfId="1362"/>
    <cellStyle name="_Research Budget_Приложения к Приказу по сметам на 2012 год_конечные_конечные" xfId="1363"/>
    <cellStyle name="_ВСП в УДБО" xfId="1364"/>
    <cellStyle name="_Книга4" xfId="29"/>
    <cellStyle name="_Лицензии_НМА" xfId="30"/>
    <cellStyle name="_Новый  Pril квартальный отчёт(с 01 04 2011) " xfId="1365"/>
    <cellStyle name="_Приложение 2_20_АХР" xfId="31"/>
    <cellStyle name="_Приложения 6.19-6.22+6.14" xfId="32"/>
    <cellStyle name="_Приложения 6.19-6.22+6.14_2010 Pril_6_3_2" xfId="33"/>
    <cellStyle name="_Прогноз_трафика_VC+Corbina_1" xfId="34"/>
    <cellStyle name="_Раздел 12" xfId="35"/>
    <cellStyle name="_Справочник_АТМ" xfId="1366"/>
    <cellStyle name="_Таблица для УРФ" xfId="1367"/>
    <cellStyle name="_Таблица для УРФ_f3_7_010211" xfId="1368"/>
    <cellStyle name="_Таблица для УРФ_fMSFO" xfId="1369"/>
    <cellStyle name="_Таблица для УРФ_fMSFO_форма 1_27 (2)" xfId="1370"/>
    <cellStyle name="_Таблица для УРФ_fMSFO_Форма отчетности ОПФР" xfId="1371"/>
    <cellStyle name="_Таблица для УРФ_fMSFO_Формы для РБ" xfId="1372"/>
    <cellStyle name="_Таблица для УРФ_fMSFO_Формы для РБ_344_4_56 вариант2" xfId="1373"/>
    <cellStyle name="_Таблица для УРФ_fMSFO_Формы_5" xfId="1374"/>
    <cellStyle name="_Таблица для УРФ_fMSFO_Формы_5_344_4_56 вариант2" xfId="1375"/>
    <cellStyle name="_Таблица для УРФ_form_07-5043" xfId="1376"/>
    <cellStyle name="_Таблица для УРФ_form_07-5043_форма 1_27 (2)" xfId="1377"/>
    <cellStyle name="_Таблица для УРФ_form_07-5043_Форма отчетности ОПФР" xfId="1378"/>
    <cellStyle name="_Таблица для УРФ_form_07-5043_Формы для РБ" xfId="1379"/>
    <cellStyle name="_Таблица для УРФ_form_07-5043_Формы для РБ_344_4_56 вариант2" xfId="1380"/>
    <cellStyle name="_Таблица для УРФ_form_07-5043_Формы_5" xfId="1381"/>
    <cellStyle name="_Таблица для УРФ_form_07-5043_Формы_5_344_4_56 вариант2" xfId="1382"/>
    <cellStyle name="_Таблица для УРФ_tab3" xfId="1383"/>
    <cellStyle name="_Таблица для УРФ_tab4" xfId="1384"/>
    <cellStyle name="_Таблица для УРФ_tab5" xfId="1385"/>
    <cellStyle name="_Таблица для УРФ_tab6" xfId="1386"/>
    <cellStyle name="_Таблица для УРФ_tab7" xfId="1387"/>
    <cellStyle name="_Таблица для УРФ_Изменения в Табель 7_22" xfId="1388"/>
    <cellStyle name="_Таблица для УРФ_Изменения в табель 7_5" xfId="1389"/>
    <cellStyle name="_Таблица для УРФ_Изменения в Табель_01 01 11 (3)" xfId="1390"/>
    <cellStyle name="_Таблица для УРФ_Книга2" xfId="1391"/>
    <cellStyle name="_Таблица для УРФ_Макет формы 406 для Табеля" xfId="1392"/>
    <cellStyle name="_Таблица для УРФ_отчет по труду" xfId="1393"/>
    <cellStyle name="_Таблица для УРФ_Страхование 11 6" xfId="1394"/>
    <cellStyle name="_Таблица для УРФ_форма 1_27 (2)" xfId="1395"/>
    <cellStyle name="_Таблица для УРФ_Форма 7.43 (март 2009)" xfId="1396"/>
    <cellStyle name="_Таблица для УРФ_Форма отчетности ОПФР" xfId="1397"/>
    <cellStyle name="_Таблица для УРФ_Формы для РБ" xfId="1398"/>
    <cellStyle name="_Таблица для УРФ_Формы для РБ_344_4_56 вариант2" xfId="1399"/>
    <cellStyle name="_Таблица для УРФ_Формы_5" xfId="1400"/>
    <cellStyle name="_Таблица для УРФ_Формы_5_344_4_56 вариант2" xfId="1401"/>
    <cellStyle name="_ф.7.79" xfId="36"/>
    <cellStyle name="_ф.7.79_f3_7_010211" xfId="1402"/>
    <cellStyle name="_ф.7.79_fMSFO" xfId="1403"/>
    <cellStyle name="_ф.7.79_fMSFO_форма 1_27 (2)" xfId="1404"/>
    <cellStyle name="_ф.7.79_fMSFO_Форма отчетности ОПФР" xfId="1405"/>
    <cellStyle name="_ф.7.79_fMSFO_Формы для РБ" xfId="1406"/>
    <cellStyle name="_ф.7.79_fMSFO_Формы для РБ_344_4_56 вариант2" xfId="1407"/>
    <cellStyle name="_ф.7.79_fMSFO_Формы_5" xfId="1408"/>
    <cellStyle name="_ф.7.79_fMSFO_Формы_5_344_4_56 вариант2" xfId="1409"/>
    <cellStyle name="_ф.7.79_form_07-5043" xfId="1410"/>
    <cellStyle name="_ф.7.79_form_07-5043_форма 1_27 (2)" xfId="1411"/>
    <cellStyle name="_ф.7.79_form_07-5043_Форма отчетности ОПФР" xfId="1412"/>
    <cellStyle name="_ф.7.79_form_07-5043_Формы для РБ" xfId="1413"/>
    <cellStyle name="_ф.7.79_form_07-5043_Формы для РБ_344_4_56 вариант2" xfId="1414"/>
    <cellStyle name="_ф.7.79_form_07-5043_Формы_5" xfId="1415"/>
    <cellStyle name="_ф.7.79_form_07-5043_Формы_5_344_4_56 вариант2" xfId="1416"/>
    <cellStyle name="_ф.7.79_tab3" xfId="1417"/>
    <cellStyle name="_ф.7.79_tab4" xfId="1418"/>
    <cellStyle name="_ф.7.79_tab5" xfId="1419"/>
    <cellStyle name="_ф.7.79_tab6" xfId="1420"/>
    <cellStyle name="_ф.7.79_tab7" xfId="1421"/>
    <cellStyle name="_ф.7.79_Изменения в Табель 7_22" xfId="1422"/>
    <cellStyle name="_ф.7.79_Изменения в табель 7_5" xfId="1423"/>
    <cellStyle name="_ф.7.79_Изменения в Табель_01 01 11 (3)" xfId="1424"/>
    <cellStyle name="_ф.7.79_Книга2" xfId="1425"/>
    <cellStyle name="_ф.7.79_Макет формы 406 для Табеля" xfId="1426"/>
    <cellStyle name="_ф.7.79_отчет по труду" xfId="1427"/>
    <cellStyle name="_ф.7.79_Страхование 11 6" xfId="1428"/>
    <cellStyle name="_ф.7.79_форма 1_27 (2)" xfId="1429"/>
    <cellStyle name="_ф.7.79_Форма 7 30 (3)" xfId="1430"/>
    <cellStyle name="_ф.7.79_Форма 7 30 (3)_форма 1_27 (2)" xfId="1431"/>
    <cellStyle name="_ф.7.79_Форма 7 30 (3)_Форма отчетности ОПФР" xfId="1432"/>
    <cellStyle name="_ф.7.79_Форма 7 30 (3)_Формы для РБ" xfId="1433"/>
    <cellStyle name="_ф.7.79_Форма 7 30 (3)_Формы для РБ_344_4_56 вариант2" xfId="1434"/>
    <cellStyle name="_ф.7.79_Форма 7 30 (3)_Формы_5" xfId="1435"/>
    <cellStyle name="_ф.7.79_Форма 7 30 (3)_Формы_5_344_4_56 вариант2" xfId="1436"/>
    <cellStyle name="_ф.7.79_Форма 7.43 (март 2009)" xfId="1437"/>
    <cellStyle name="_ф.7.79_Форма отчетности ОПФР" xfId="1438"/>
    <cellStyle name="_ф.7.79_Формы для РБ" xfId="1439"/>
    <cellStyle name="_ф.7.79_Формы для РБ_344_4_56 вариант2" xfId="1440"/>
    <cellStyle name="_ф.7.79_Формы_5" xfId="1441"/>
    <cellStyle name="_ф.7.79_Формы_5_344_4_56 вариант2" xfId="1442"/>
    <cellStyle name="_ф.7.797.807.817.82" xfId="37"/>
    <cellStyle name="_ф.7.797.807.817.82_f3_7_010211" xfId="1443"/>
    <cellStyle name="_ф.7.797.807.817.82_fMSFO" xfId="1444"/>
    <cellStyle name="_ф.7.797.807.817.82_fMSFO_форма 1_27 (2)" xfId="1445"/>
    <cellStyle name="_ф.7.797.807.817.82_fMSFO_Форма отчетности ОПФР" xfId="1446"/>
    <cellStyle name="_ф.7.797.807.817.82_fMSFO_Формы для РБ" xfId="1447"/>
    <cellStyle name="_ф.7.797.807.817.82_fMSFO_Формы для РБ_344_4_56 вариант2" xfId="1448"/>
    <cellStyle name="_ф.7.797.807.817.82_fMSFO_Формы_5" xfId="1449"/>
    <cellStyle name="_ф.7.797.807.817.82_fMSFO_Формы_5_344_4_56 вариант2" xfId="1450"/>
    <cellStyle name="_ф.7.797.807.817.82_form_07-5043" xfId="1451"/>
    <cellStyle name="_ф.7.797.807.817.82_form_07-5043_форма 1_27 (2)" xfId="1452"/>
    <cellStyle name="_ф.7.797.807.817.82_form_07-5043_Форма отчетности ОПФР" xfId="1453"/>
    <cellStyle name="_ф.7.797.807.817.82_form_07-5043_Формы для РБ" xfId="1454"/>
    <cellStyle name="_ф.7.797.807.817.82_form_07-5043_Формы для РБ_344_4_56 вариант2" xfId="1455"/>
    <cellStyle name="_ф.7.797.807.817.82_form_07-5043_Формы_5" xfId="1456"/>
    <cellStyle name="_ф.7.797.807.817.82_form_07-5043_Формы_5_344_4_56 вариант2" xfId="1457"/>
    <cellStyle name="_ф.7.797.807.817.82_tab3" xfId="1458"/>
    <cellStyle name="_ф.7.797.807.817.82_tab4" xfId="1459"/>
    <cellStyle name="_ф.7.797.807.817.82_tab5" xfId="1460"/>
    <cellStyle name="_ф.7.797.807.817.82_tab6" xfId="1461"/>
    <cellStyle name="_ф.7.797.807.817.82_tab7" xfId="1462"/>
    <cellStyle name="_ф.7.797.807.817.82_Изменения в Табель 7_22" xfId="1463"/>
    <cellStyle name="_ф.7.797.807.817.82_Изменения в табель 7_5" xfId="1464"/>
    <cellStyle name="_ф.7.797.807.817.82_Изменения в Табель_01 01 11 (3)" xfId="1465"/>
    <cellStyle name="_ф.7.797.807.817.82_Книга2" xfId="1466"/>
    <cellStyle name="_ф.7.797.807.817.82_Макет формы 406 для Табеля" xfId="1467"/>
    <cellStyle name="_ф.7.797.807.817.82_отчет по труду" xfId="1468"/>
    <cellStyle name="_ф.7.797.807.817.82_Страхование 11 6" xfId="1469"/>
    <cellStyle name="_ф.7.797.807.817.82_форма 1_27 (2)" xfId="1470"/>
    <cellStyle name="_ф.7.797.807.817.82_Форма 7 30 (3)" xfId="1471"/>
    <cellStyle name="_ф.7.797.807.817.82_Форма 7 30 (3)_форма 1_27 (2)" xfId="1472"/>
    <cellStyle name="_ф.7.797.807.817.82_Форма 7 30 (3)_Форма отчетности ОПФР" xfId="1473"/>
    <cellStyle name="_ф.7.797.807.817.82_Форма 7 30 (3)_Формы для РБ" xfId="1474"/>
    <cellStyle name="_ф.7.797.807.817.82_Форма 7 30 (3)_Формы для РБ_344_4_56 вариант2" xfId="1475"/>
    <cellStyle name="_ф.7.797.807.817.82_Форма 7 30 (3)_Формы_5" xfId="1476"/>
    <cellStyle name="_ф.7.797.807.817.82_Форма 7 30 (3)_Формы_5_344_4_56 вариант2" xfId="1477"/>
    <cellStyle name="_ф.7.797.807.817.82_Форма 7.43 (март 2009)" xfId="1478"/>
    <cellStyle name="_ф.7.797.807.817.82_Форма отчетности ОПФР" xfId="1479"/>
    <cellStyle name="_ф.7.797.807.817.82_Формы для РБ" xfId="1480"/>
    <cellStyle name="_ф.7.797.807.817.82_Формы для РБ_344_4_56 вариант2" xfId="1481"/>
    <cellStyle name="_ф.7.797.807.817.82_Формы_5" xfId="1482"/>
    <cellStyle name="_ф.7.797.807.817.82_Формы_5_344_4_56 вариант2" xfId="1483"/>
    <cellStyle name="_Формы для 7 стандарта 9" xfId="1484"/>
    <cellStyle name="_Формы для 7 стандарта 9_344_4_34" xfId="1485"/>
    <cellStyle name="_Формы для 7 стандарта 9_344_4_34_форма 1_27 (2)" xfId="1486"/>
    <cellStyle name="_Формы для 7 стандарта 9_344_4_34_Форма отчетности ОПФР" xfId="1487"/>
    <cellStyle name="_Формы для 7 стандарта 9_344_4_34_Формы для РБ" xfId="1488"/>
    <cellStyle name="_Формы для 7 стандарта 9_344_4_34_Формы для РБ_344_4_56 вариант2" xfId="1489"/>
    <cellStyle name="_Формы для 7 стандарта 9_344_4_34_Формы_5" xfId="1490"/>
    <cellStyle name="_Формы для 7 стандарта 9_344_4_34_Формы_5_344_4_56 вариант2" xfId="1491"/>
    <cellStyle name="_Формы для 7 стандарта 9_344_4_36" xfId="1492"/>
    <cellStyle name="_Формы для 7 стандарта 9_f3_7_010211" xfId="1493"/>
    <cellStyle name="_Формы для 7 стандарта 9_fMSFO" xfId="1494"/>
    <cellStyle name="_Формы для 7 стандарта 9_fMSFO_форма 1_27 (2)" xfId="1495"/>
    <cellStyle name="_Формы для 7 стандарта 9_fMSFO_Форма отчетности ОПФР" xfId="1496"/>
    <cellStyle name="_Формы для 7 стандарта 9_fMSFO_Формы для РБ" xfId="1497"/>
    <cellStyle name="_Формы для 7 стандарта 9_fMSFO_Формы для РБ_344_4_56 вариант2" xfId="1498"/>
    <cellStyle name="_Формы для 7 стандарта 9_fMSFO_Формы_5" xfId="1499"/>
    <cellStyle name="_Формы для 7 стандарта 9_fMSFO_Формы_5_344_4_56 вариант2" xfId="1500"/>
    <cellStyle name="_Формы для 7 стандарта 9_form_07-5043" xfId="1501"/>
    <cellStyle name="_Формы для 7 стандарта 9_form_07-5043_форма 1_27 (2)" xfId="1502"/>
    <cellStyle name="_Формы для 7 стандарта 9_form_07-5043_Форма отчетности ОПФР" xfId="1503"/>
    <cellStyle name="_Формы для 7 стандарта 9_form_07-5043_Формы для РБ" xfId="1504"/>
    <cellStyle name="_Формы для 7 стандарта 9_form_07-5043_Формы для РБ_344_4_56 вариант2" xfId="1505"/>
    <cellStyle name="_Формы для 7 стандарта 9_form_07-5043_Формы_5" xfId="1506"/>
    <cellStyle name="_Формы для 7 стандарта 9_form_07-5043_Формы_5_344_4_56 вариант2" xfId="1507"/>
    <cellStyle name="_Формы для 7 стандарта 9_tab3" xfId="1508"/>
    <cellStyle name="_Формы для 7 стандарта 9_tab4" xfId="1509"/>
    <cellStyle name="_Формы для 7 стандарта 9_tab5" xfId="1510"/>
    <cellStyle name="_Формы для 7 стандарта 9_tab6" xfId="1511"/>
    <cellStyle name="_Формы для 7 стандарта 9_tab7" xfId="1512"/>
    <cellStyle name="_Формы для 7 стандарта 9_Изменения в Табель 7_22" xfId="1513"/>
    <cellStyle name="_Формы для 7 стандарта 9_Изменения в табель 7_5" xfId="1514"/>
    <cellStyle name="_Формы для 7 стандарта 9_Изменения в Табель_01 01 11 (3)" xfId="1515"/>
    <cellStyle name="_Формы для 7 стандарта 9_Книга2" xfId="1516"/>
    <cellStyle name="_Формы для 7 стандарта 9_Макет формы 406 для Табеля" xfId="1517"/>
    <cellStyle name="_Формы для 7 стандарта 9_Макеты формы на 2009" xfId="1518"/>
    <cellStyle name="_Формы для 7 стандарта 9_Макеты формы на 2009_форма 1_27 (2)" xfId="1519"/>
    <cellStyle name="_Формы для 7 стандарта 9_Макеты формы на 2009_Форма отчетности ОПФР" xfId="1520"/>
    <cellStyle name="_Формы для 7 стандарта 9_Макеты формы на 2009_Формы для РБ" xfId="1521"/>
    <cellStyle name="_Формы для 7 стандарта 9_Макеты формы на 2009_Формы для РБ_344_4_56 вариант2" xfId="1522"/>
    <cellStyle name="_Формы для 7 стандарта 9_Макеты формы на 2009_Формы_5" xfId="1523"/>
    <cellStyle name="_Формы для 7 стандарта 9_Макеты формы на 2009_Формы_5_344_4_56 вариант2" xfId="1524"/>
    <cellStyle name="_Формы для 7 стандарта 9_Макеты формы на 2010 печать А3" xfId="1525"/>
    <cellStyle name="_Формы для 7 стандарта 9_отчет по труду" xfId="1526"/>
    <cellStyle name="_Формы для 7 стандарта 9_форма 1_27 (2)" xfId="1527"/>
    <cellStyle name="_Формы для 7 стандарта 9_Форма отчетности ОПФР" xfId="1528"/>
    <cellStyle name="_Формы для 7 стандарта 9_Формы для РБ" xfId="1529"/>
    <cellStyle name="_Формы для 7 стандарта 9_Формы для РБ_344_4_56 вариант2" xfId="1530"/>
    <cellStyle name="_Формы для 7 стандарта 9_Формы_5" xfId="1531"/>
    <cellStyle name="_Формы для 7 стандарта 9_Формы_5_344_4_56 вариант2" xfId="1532"/>
    <cellStyle name="_Формы смет 2011_1" xfId="38"/>
    <cellStyle name="_Формы смет 2011_1 2" xfId="1533"/>
    <cellStyle name="_Формы смет 2011_1 2_Приложения к Приказу по сметам на 2012 год_конечные_конечные" xfId="1534"/>
    <cellStyle name="_ФПР_2007_v4A" xfId="39"/>
    <cellStyle name="_Шаблон 01.07.08" xfId="1535"/>
    <cellStyle name="_Шаблон 01.07.08_форма 1_27 (2)" xfId="1536"/>
    <cellStyle name="_Шаблон 01.07.08_Форма отчетности ОПФР" xfId="1537"/>
    <cellStyle name="_Шаблон 01.07.08_Формы для РБ" xfId="1538"/>
    <cellStyle name="_Шаблон 01.07.08_Формы для РБ_344_4_56 вариант2" xfId="1539"/>
    <cellStyle name="_Шаблон 01.07.08_Формы_5" xfId="1540"/>
    <cellStyle name="_Шаблон 01.07.08_Формы_5_344_4_56 вариант2" xfId="1541"/>
    <cellStyle name="_Шаблон ф 6_20 и 6_22(окончат вариант)" xfId="40"/>
    <cellStyle name="_Шаблон ф 6_20 и 6_22(окончат вариант)_2010 Pril_6_3_2" xfId="41"/>
    <cellStyle name="_Шаблон01-12-07" xfId="1542"/>
    <cellStyle name="=C:\WINNT35\SYSTEM32\COMMAND.COM" xfId="42"/>
    <cellStyle name="=D:\WINNT\SYSTEM32\COMMAND.COM" xfId="43"/>
    <cellStyle name="0,0_x000d__x000a_NA_x000d__x000a_" xfId="44"/>
    <cellStyle name="1Outputbox1" xfId="45"/>
    <cellStyle name="1Outputbox1 2" xfId="1543"/>
    <cellStyle name="1Outputbox1 2 2" xfId="1544"/>
    <cellStyle name="1Outputbox1 2 2 2" xfId="1545"/>
    <cellStyle name="1Outputbox1 2 3" xfId="1546"/>
    <cellStyle name="1Outputbox1 2 3 2" xfId="1547"/>
    <cellStyle name="1Outputbox1 2 4" xfId="1548"/>
    <cellStyle name="1Outputbox1 3" xfId="1549"/>
    <cellStyle name="1Outputbox1 3 2" xfId="1550"/>
    <cellStyle name="1Outputbox1 3 3" xfId="1551"/>
    <cellStyle name="1Outputbox1 4" xfId="1552"/>
    <cellStyle name="1Outputbox1 4 2" xfId="1553"/>
    <cellStyle name="1Outputbox1 4 3" xfId="1554"/>
    <cellStyle name="1Outputbox1 5" xfId="1555"/>
    <cellStyle name="1Outputbox1 5 2" xfId="1556"/>
    <cellStyle name="1Outputbox1 5 3" xfId="1557"/>
    <cellStyle name="1Outputbox1 6" xfId="1558"/>
    <cellStyle name="1Outputbox1 7" xfId="1559"/>
    <cellStyle name="1Outputbox1 8" xfId="1560"/>
    <cellStyle name="1Outputbox2" xfId="46"/>
    <cellStyle name="1Outputheader" xfId="47"/>
    <cellStyle name="1Outputheader 2" xfId="1561"/>
    <cellStyle name="1Outputheader 2 2" xfId="1562"/>
    <cellStyle name="1Outputheader 2 2 2" xfId="1563"/>
    <cellStyle name="1Outputheader 2 3" xfId="1564"/>
    <cellStyle name="1Outputheader 2 3 2" xfId="1565"/>
    <cellStyle name="1Outputheader 2 4" xfId="1566"/>
    <cellStyle name="1Outputheader 3" xfId="1567"/>
    <cellStyle name="1Outputheader 3 2" xfId="1568"/>
    <cellStyle name="1Outputheader 3 3" xfId="1569"/>
    <cellStyle name="1Outputheader 4" xfId="1570"/>
    <cellStyle name="1Outputheader 4 2" xfId="1571"/>
    <cellStyle name="1Outputheader 4 3" xfId="1572"/>
    <cellStyle name="1Outputheader 5" xfId="1573"/>
    <cellStyle name="1Outputheader 5 2" xfId="1574"/>
    <cellStyle name="1Outputheader 5 3" xfId="1575"/>
    <cellStyle name="1Outputheader 6" xfId="1576"/>
    <cellStyle name="1Outputheader 7" xfId="1577"/>
    <cellStyle name="1Outputheader 8" xfId="1578"/>
    <cellStyle name="1Outputheader2" xfId="48"/>
    <cellStyle name="1Outputsubtitle" xfId="49"/>
    <cellStyle name="1Outputtitle" xfId="50"/>
    <cellStyle name="1Outputtitle 2" xfId="1579"/>
    <cellStyle name="1Outputtitle 3" xfId="1580"/>
    <cellStyle name="1Profileheader" xfId="51"/>
    <cellStyle name="1Profilelowerbox" xfId="52"/>
    <cellStyle name="1Profilesubheader" xfId="53"/>
    <cellStyle name="1Profilesubheader 2" xfId="1581"/>
    <cellStyle name="1Profilesubheader 3" xfId="1582"/>
    <cellStyle name="1Profilesubheader 4" xfId="1583"/>
    <cellStyle name="1Profilesubheader 5" xfId="1584"/>
    <cellStyle name="1Profilesubheader 6" xfId="1585"/>
    <cellStyle name="1Profiletitle" xfId="54"/>
    <cellStyle name="1Profiletitle 2" xfId="1586"/>
    <cellStyle name="1Profiletitle 3" xfId="1587"/>
    <cellStyle name="1Profiletopbox" xfId="55"/>
    <cellStyle name="20% - Accent1" xfId="56"/>
    <cellStyle name="20% - Accent2" xfId="57"/>
    <cellStyle name="20% - Accent3" xfId="58"/>
    <cellStyle name="20% - Accent4" xfId="59"/>
    <cellStyle name="20% - Accent5" xfId="60"/>
    <cellStyle name="20% - Accent6" xfId="61"/>
    <cellStyle name="20% - Акцент1 10" xfId="62"/>
    <cellStyle name="20% - Акцент1 11" xfId="1588"/>
    <cellStyle name="20% - Акцент1 11 2" xfId="1589"/>
    <cellStyle name="20% - Акцент1 11 2 2" xfId="1590"/>
    <cellStyle name="20% - Акцент1 12" xfId="1591"/>
    <cellStyle name="20% - Акцент1 12 2" xfId="1592"/>
    <cellStyle name="20% - Акцент1 12 2 2" xfId="1593"/>
    <cellStyle name="20% - Акцент1 12 3" xfId="1594"/>
    <cellStyle name="20% - Акцент1 13" xfId="1595"/>
    <cellStyle name="20% - Акцент1 13 2" xfId="1596"/>
    <cellStyle name="20% - Акцент1 14" xfId="1597"/>
    <cellStyle name="20% - Акцент1 14 2" xfId="1598"/>
    <cellStyle name="20% - Акцент1 15" xfId="1599"/>
    <cellStyle name="20% - Акцент1 15 2" xfId="1600"/>
    <cellStyle name="20% - Акцент1 16" xfId="1601"/>
    <cellStyle name="20% - Акцент1 16 2" xfId="1602"/>
    <cellStyle name="20% - Акцент1 17" xfId="1603"/>
    <cellStyle name="20% - Акцент1 17 2" xfId="1604"/>
    <cellStyle name="20% - Акцент1 18" xfId="1605"/>
    <cellStyle name="20% - Акцент1 18 2" xfId="1606"/>
    <cellStyle name="20% - Акцент1 19" xfId="1607"/>
    <cellStyle name="20% - Акцент1 19 2" xfId="1608"/>
    <cellStyle name="20% - Акцент1 2" xfId="63"/>
    <cellStyle name="20% - Акцент1 2 2" xfId="64"/>
    <cellStyle name="20% - Акцент1 2 2 2" xfId="1609"/>
    <cellStyle name="20% - Акцент1 2 2 3" xfId="1610"/>
    <cellStyle name="20% - Акцент1 2 3" xfId="65"/>
    <cellStyle name="20% - Акцент1 2 3 2" xfId="1611"/>
    <cellStyle name="20% - Акцент1 2 3 3" xfId="1612"/>
    <cellStyle name="20% - Акцент1 2 4" xfId="66"/>
    <cellStyle name="20% - Акцент1 20" xfId="1613"/>
    <cellStyle name="20% - Акцент1 20 2" xfId="1614"/>
    <cellStyle name="20% - Акцент1 21" xfId="1615"/>
    <cellStyle name="20% - Акцент1 21 2" xfId="1616"/>
    <cellStyle name="20% - Акцент1 22" xfId="1617"/>
    <cellStyle name="20% - Акцент1 22 2" xfId="1618"/>
    <cellStyle name="20% - Акцент1 23" xfId="1619"/>
    <cellStyle name="20% - Акцент1 23 2" xfId="1620"/>
    <cellStyle name="20% - Акцент1 24" xfId="1621"/>
    <cellStyle name="20% - Акцент1 24 2" xfId="1622"/>
    <cellStyle name="20% - Акцент1 25" xfId="1623"/>
    <cellStyle name="20% - Акцент1 25 2" xfId="1624"/>
    <cellStyle name="20% - Акцент1 26" xfId="1625"/>
    <cellStyle name="20% - Акцент1 26 2" xfId="1626"/>
    <cellStyle name="20% - Акцент1 27" xfId="1627"/>
    <cellStyle name="20% - Акцент1 27 2" xfId="1628"/>
    <cellStyle name="20% - Акцент1 28" xfId="1629"/>
    <cellStyle name="20% - Акцент1 28 2" xfId="1630"/>
    <cellStyle name="20% - Акцент1 29" xfId="1631"/>
    <cellStyle name="20% - Акцент1 29 2" xfId="1632"/>
    <cellStyle name="20% - Акцент1 3" xfId="67"/>
    <cellStyle name="20% - Акцент1 3 2" xfId="1633"/>
    <cellStyle name="20% - Акцент1 3 3" xfId="1634"/>
    <cellStyle name="20% - Акцент1 30" xfId="1635"/>
    <cellStyle name="20% - Акцент1 30 2" xfId="1636"/>
    <cellStyle name="20% - Акцент1 31" xfId="1637"/>
    <cellStyle name="20% - Акцент1 31 2" xfId="1638"/>
    <cellStyle name="20% - Акцент1 32" xfId="1639"/>
    <cellStyle name="20% - Акцент1 32 2" xfId="1640"/>
    <cellStyle name="20% - Акцент1 33" xfId="1641"/>
    <cellStyle name="20% - Акцент1 33 2" xfId="1642"/>
    <cellStyle name="20% - Акцент1 34" xfId="1643"/>
    <cellStyle name="20% - Акцент1 34 2" xfId="1644"/>
    <cellStyle name="20% - Акцент1 35" xfId="1645"/>
    <cellStyle name="20% - Акцент1 35 2" xfId="1646"/>
    <cellStyle name="20% - Акцент1 36" xfId="1647"/>
    <cellStyle name="20% - Акцент1 36 2" xfId="1648"/>
    <cellStyle name="20% - Акцент1 37" xfId="1649"/>
    <cellStyle name="20% - Акцент1 37 2" xfId="1650"/>
    <cellStyle name="20% - Акцент1 38" xfId="1651"/>
    <cellStyle name="20% - Акцент1 38 2" xfId="1652"/>
    <cellStyle name="20% - Акцент1 39" xfId="1653"/>
    <cellStyle name="20% - Акцент1 39 2" xfId="1654"/>
    <cellStyle name="20% - Акцент1 4" xfId="68"/>
    <cellStyle name="20% - Акцент1 40" xfId="1655"/>
    <cellStyle name="20% - Акцент1 40 2" xfId="1656"/>
    <cellStyle name="20% - Акцент1 41" xfId="1657"/>
    <cellStyle name="20% - Акцент1 41 2" xfId="1658"/>
    <cellStyle name="20% - Акцент1 5" xfId="69"/>
    <cellStyle name="20% - Акцент1 6" xfId="70"/>
    <cellStyle name="20% - Акцент1 7" xfId="71"/>
    <cellStyle name="20% - Акцент1 8" xfId="72"/>
    <cellStyle name="20% - Акцент1 9" xfId="73"/>
    <cellStyle name="20% - Акцент2 10" xfId="74"/>
    <cellStyle name="20% - Акцент2 11" xfId="1659"/>
    <cellStyle name="20% - Акцент2 11 2" xfId="1660"/>
    <cellStyle name="20% - Акцент2 11 2 2" xfId="1661"/>
    <cellStyle name="20% - Акцент2 12" xfId="1662"/>
    <cellStyle name="20% - Акцент2 12 2" xfId="1663"/>
    <cellStyle name="20% - Акцент2 12 2 2" xfId="1664"/>
    <cellStyle name="20% - Акцент2 12 3" xfId="1665"/>
    <cellStyle name="20% - Акцент2 13" xfId="1666"/>
    <cellStyle name="20% - Акцент2 13 2" xfId="1667"/>
    <cellStyle name="20% - Акцент2 14" xfId="1668"/>
    <cellStyle name="20% - Акцент2 14 2" xfId="1669"/>
    <cellStyle name="20% - Акцент2 15" xfId="1670"/>
    <cellStyle name="20% - Акцент2 15 2" xfId="1671"/>
    <cellStyle name="20% - Акцент2 16" xfId="1672"/>
    <cellStyle name="20% - Акцент2 16 2" xfId="1673"/>
    <cellStyle name="20% - Акцент2 17" xfId="1674"/>
    <cellStyle name="20% - Акцент2 17 2" xfId="1675"/>
    <cellStyle name="20% - Акцент2 18" xfId="1676"/>
    <cellStyle name="20% - Акцент2 18 2" xfId="1677"/>
    <cellStyle name="20% - Акцент2 19" xfId="1678"/>
    <cellStyle name="20% - Акцент2 19 2" xfId="1679"/>
    <cellStyle name="20% - Акцент2 2" xfId="75"/>
    <cellStyle name="20% - Акцент2 2 2" xfId="76"/>
    <cellStyle name="20% - Акцент2 2 2 2" xfId="1680"/>
    <cellStyle name="20% - Акцент2 2 2 3" xfId="1681"/>
    <cellStyle name="20% - Акцент2 2 3" xfId="77"/>
    <cellStyle name="20% - Акцент2 2 3 2" xfId="1682"/>
    <cellStyle name="20% - Акцент2 2 3 3" xfId="1683"/>
    <cellStyle name="20% - Акцент2 2 4" xfId="78"/>
    <cellStyle name="20% - Акцент2 20" xfId="1684"/>
    <cellStyle name="20% - Акцент2 20 2" xfId="1685"/>
    <cellStyle name="20% - Акцент2 21" xfId="1686"/>
    <cellStyle name="20% - Акцент2 21 2" xfId="1687"/>
    <cellStyle name="20% - Акцент2 22" xfId="1688"/>
    <cellStyle name="20% - Акцент2 22 2" xfId="1689"/>
    <cellStyle name="20% - Акцент2 23" xfId="1690"/>
    <cellStyle name="20% - Акцент2 23 2" xfId="1691"/>
    <cellStyle name="20% - Акцент2 24" xfId="1692"/>
    <cellStyle name="20% - Акцент2 24 2" xfId="1693"/>
    <cellStyle name="20% - Акцент2 25" xfId="1694"/>
    <cellStyle name="20% - Акцент2 25 2" xfId="1695"/>
    <cellStyle name="20% - Акцент2 26" xfId="1696"/>
    <cellStyle name="20% - Акцент2 26 2" xfId="1697"/>
    <cellStyle name="20% - Акцент2 27" xfId="1698"/>
    <cellStyle name="20% - Акцент2 27 2" xfId="1699"/>
    <cellStyle name="20% - Акцент2 28" xfId="1700"/>
    <cellStyle name="20% - Акцент2 28 2" xfId="1701"/>
    <cellStyle name="20% - Акцент2 29" xfId="1702"/>
    <cellStyle name="20% - Акцент2 29 2" xfId="1703"/>
    <cellStyle name="20% - Акцент2 3" xfId="79"/>
    <cellStyle name="20% - Акцент2 3 2" xfId="1704"/>
    <cellStyle name="20% - Акцент2 3 3" xfId="1705"/>
    <cellStyle name="20% - Акцент2 30" xfId="1706"/>
    <cellStyle name="20% - Акцент2 30 2" xfId="1707"/>
    <cellStyle name="20% - Акцент2 31" xfId="1708"/>
    <cellStyle name="20% - Акцент2 31 2" xfId="1709"/>
    <cellStyle name="20% - Акцент2 32" xfId="1710"/>
    <cellStyle name="20% - Акцент2 32 2" xfId="1711"/>
    <cellStyle name="20% - Акцент2 33" xfId="1712"/>
    <cellStyle name="20% - Акцент2 33 2" xfId="1713"/>
    <cellStyle name="20% - Акцент2 34" xfId="1714"/>
    <cellStyle name="20% - Акцент2 34 2" xfId="1715"/>
    <cellStyle name="20% - Акцент2 35" xfId="1716"/>
    <cellStyle name="20% - Акцент2 35 2" xfId="1717"/>
    <cellStyle name="20% - Акцент2 36" xfId="1718"/>
    <cellStyle name="20% - Акцент2 36 2" xfId="1719"/>
    <cellStyle name="20% - Акцент2 37" xfId="1720"/>
    <cellStyle name="20% - Акцент2 37 2" xfId="1721"/>
    <cellStyle name="20% - Акцент2 38" xfId="1722"/>
    <cellStyle name="20% - Акцент2 38 2" xfId="1723"/>
    <cellStyle name="20% - Акцент2 39" xfId="1724"/>
    <cellStyle name="20% - Акцент2 39 2" xfId="1725"/>
    <cellStyle name="20% - Акцент2 4" xfId="80"/>
    <cellStyle name="20% - Акцент2 40" xfId="1726"/>
    <cellStyle name="20% - Акцент2 40 2" xfId="1727"/>
    <cellStyle name="20% - Акцент2 41" xfId="1728"/>
    <cellStyle name="20% - Акцент2 41 2" xfId="1729"/>
    <cellStyle name="20% - Акцент2 5" xfId="81"/>
    <cellStyle name="20% - Акцент2 6" xfId="82"/>
    <cellStyle name="20% - Акцент2 7" xfId="83"/>
    <cellStyle name="20% - Акцент2 8" xfId="84"/>
    <cellStyle name="20% - Акцент2 9" xfId="85"/>
    <cellStyle name="20% - Акцент3 10" xfId="86"/>
    <cellStyle name="20% - Акцент3 11" xfId="1730"/>
    <cellStyle name="20% - Акцент3 11 2" xfId="1731"/>
    <cellStyle name="20% - Акцент3 11 2 2" xfId="1732"/>
    <cellStyle name="20% - Акцент3 12" xfId="1733"/>
    <cellStyle name="20% - Акцент3 12 2" xfId="1734"/>
    <cellStyle name="20% - Акцент3 12 2 2" xfId="1735"/>
    <cellStyle name="20% - Акцент3 12 3" xfId="1736"/>
    <cellStyle name="20% - Акцент3 13" xfId="1737"/>
    <cellStyle name="20% - Акцент3 13 2" xfId="1738"/>
    <cellStyle name="20% - Акцент3 14" xfId="1739"/>
    <cellStyle name="20% - Акцент3 14 2" xfId="1740"/>
    <cellStyle name="20% - Акцент3 15" xfId="1741"/>
    <cellStyle name="20% - Акцент3 15 2" xfId="1742"/>
    <cellStyle name="20% - Акцент3 16" xfId="1743"/>
    <cellStyle name="20% - Акцент3 16 2" xfId="1744"/>
    <cellStyle name="20% - Акцент3 17" xfId="1745"/>
    <cellStyle name="20% - Акцент3 17 2" xfId="1746"/>
    <cellStyle name="20% - Акцент3 18" xfId="1747"/>
    <cellStyle name="20% - Акцент3 18 2" xfId="1748"/>
    <cellStyle name="20% - Акцент3 19" xfId="1749"/>
    <cellStyle name="20% - Акцент3 19 2" xfId="1750"/>
    <cellStyle name="20% - Акцент3 2" xfId="87"/>
    <cellStyle name="20% - Акцент3 2 2" xfId="88"/>
    <cellStyle name="20% - Акцент3 2 2 2" xfId="1751"/>
    <cellStyle name="20% - Акцент3 2 2 3" xfId="1752"/>
    <cellStyle name="20% - Акцент3 2 3" xfId="89"/>
    <cellStyle name="20% - Акцент3 2 3 2" xfId="1753"/>
    <cellStyle name="20% - Акцент3 2 3 3" xfId="1754"/>
    <cellStyle name="20% - Акцент3 2 4" xfId="90"/>
    <cellStyle name="20% - Акцент3 20" xfId="1755"/>
    <cellStyle name="20% - Акцент3 20 2" xfId="1756"/>
    <cellStyle name="20% - Акцент3 21" xfId="1757"/>
    <cellStyle name="20% - Акцент3 21 2" xfId="1758"/>
    <cellStyle name="20% - Акцент3 22" xfId="1759"/>
    <cellStyle name="20% - Акцент3 22 2" xfId="1760"/>
    <cellStyle name="20% - Акцент3 23" xfId="1761"/>
    <cellStyle name="20% - Акцент3 23 2" xfId="1762"/>
    <cellStyle name="20% - Акцент3 24" xfId="1763"/>
    <cellStyle name="20% - Акцент3 24 2" xfId="1764"/>
    <cellStyle name="20% - Акцент3 25" xfId="1765"/>
    <cellStyle name="20% - Акцент3 25 2" xfId="1766"/>
    <cellStyle name="20% - Акцент3 26" xfId="1767"/>
    <cellStyle name="20% - Акцент3 26 2" xfId="1768"/>
    <cellStyle name="20% - Акцент3 27" xfId="1769"/>
    <cellStyle name="20% - Акцент3 27 2" xfId="1770"/>
    <cellStyle name="20% - Акцент3 28" xfId="1771"/>
    <cellStyle name="20% - Акцент3 28 2" xfId="1772"/>
    <cellStyle name="20% - Акцент3 29" xfId="1773"/>
    <cellStyle name="20% - Акцент3 29 2" xfId="1774"/>
    <cellStyle name="20% - Акцент3 3" xfId="91"/>
    <cellStyle name="20% - Акцент3 3 2" xfId="1775"/>
    <cellStyle name="20% - Акцент3 3 3" xfId="1776"/>
    <cellStyle name="20% - Акцент3 30" xfId="1777"/>
    <cellStyle name="20% - Акцент3 30 2" xfId="1778"/>
    <cellStyle name="20% - Акцент3 31" xfId="1779"/>
    <cellStyle name="20% - Акцент3 31 2" xfId="1780"/>
    <cellStyle name="20% - Акцент3 32" xfId="1781"/>
    <cellStyle name="20% - Акцент3 32 2" xfId="1782"/>
    <cellStyle name="20% - Акцент3 33" xfId="1783"/>
    <cellStyle name="20% - Акцент3 33 2" xfId="1784"/>
    <cellStyle name="20% - Акцент3 34" xfId="1785"/>
    <cellStyle name="20% - Акцент3 34 2" xfId="1786"/>
    <cellStyle name="20% - Акцент3 35" xfId="1787"/>
    <cellStyle name="20% - Акцент3 35 2" xfId="1788"/>
    <cellStyle name="20% - Акцент3 36" xfId="1789"/>
    <cellStyle name="20% - Акцент3 36 2" xfId="1790"/>
    <cellStyle name="20% - Акцент3 37" xfId="1791"/>
    <cellStyle name="20% - Акцент3 37 2" xfId="1792"/>
    <cellStyle name="20% - Акцент3 38" xfId="1793"/>
    <cellStyle name="20% - Акцент3 38 2" xfId="1794"/>
    <cellStyle name="20% - Акцент3 39" xfId="1795"/>
    <cellStyle name="20% - Акцент3 39 2" xfId="1796"/>
    <cellStyle name="20% - Акцент3 4" xfId="92"/>
    <cellStyle name="20% - Акцент3 40" xfId="1797"/>
    <cellStyle name="20% - Акцент3 40 2" xfId="1798"/>
    <cellStyle name="20% - Акцент3 41" xfId="1799"/>
    <cellStyle name="20% - Акцент3 41 2" xfId="1800"/>
    <cellStyle name="20% - Акцент3 5" xfId="93"/>
    <cellStyle name="20% - Акцент3 6" xfId="94"/>
    <cellStyle name="20% - Акцент3 7" xfId="95"/>
    <cellStyle name="20% - Акцент3 8" xfId="96"/>
    <cellStyle name="20% - Акцент3 9" xfId="97"/>
    <cellStyle name="20% - Акцент4 10" xfId="98"/>
    <cellStyle name="20% - Акцент4 11" xfId="1801"/>
    <cellStyle name="20% - Акцент4 11 2" xfId="1802"/>
    <cellStyle name="20% - Акцент4 11 2 2" xfId="1803"/>
    <cellStyle name="20% - Акцент4 12" xfId="1804"/>
    <cellStyle name="20% - Акцент4 12 2" xfId="1805"/>
    <cellStyle name="20% - Акцент4 12 2 2" xfId="1806"/>
    <cellStyle name="20% - Акцент4 12 3" xfId="1807"/>
    <cellStyle name="20% - Акцент4 13" xfId="1808"/>
    <cellStyle name="20% - Акцент4 13 2" xfId="1809"/>
    <cellStyle name="20% - Акцент4 14" xfId="1810"/>
    <cellStyle name="20% - Акцент4 14 2" xfId="1811"/>
    <cellStyle name="20% - Акцент4 15" xfId="1812"/>
    <cellStyle name="20% - Акцент4 15 2" xfId="1813"/>
    <cellStyle name="20% - Акцент4 16" xfId="1814"/>
    <cellStyle name="20% - Акцент4 16 2" xfId="1815"/>
    <cellStyle name="20% - Акцент4 17" xfId="1816"/>
    <cellStyle name="20% - Акцент4 17 2" xfId="1817"/>
    <cellStyle name="20% - Акцент4 18" xfId="1818"/>
    <cellStyle name="20% - Акцент4 18 2" xfId="1819"/>
    <cellStyle name="20% - Акцент4 19" xfId="1820"/>
    <cellStyle name="20% - Акцент4 19 2" xfId="1821"/>
    <cellStyle name="20% - Акцент4 2" xfId="99"/>
    <cellStyle name="20% - Акцент4 2 2" xfId="100"/>
    <cellStyle name="20% - Акцент4 2 2 2" xfId="1822"/>
    <cellStyle name="20% - Акцент4 2 2 3" xfId="1823"/>
    <cellStyle name="20% - Акцент4 2 3" xfId="101"/>
    <cellStyle name="20% - Акцент4 2 3 2" xfId="1824"/>
    <cellStyle name="20% - Акцент4 2 3 3" xfId="1825"/>
    <cellStyle name="20% - Акцент4 2 4" xfId="102"/>
    <cellStyle name="20% - Акцент4 20" xfId="1826"/>
    <cellStyle name="20% - Акцент4 20 2" xfId="1827"/>
    <cellStyle name="20% - Акцент4 21" xfId="1828"/>
    <cellStyle name="20% - Акцент4 21 2" xfId="1829"/>
    <cellStyle name="20% - Акцент4 22" xfId="1830"/>
    <cellStyle name="20% - Акцент4 22 2" xfId="1831"/>
    <cellStyle name="20% - Акцент4 23" xfId="1832"/>
    <cellStyle name="20% - Акцент4 23 2" xfId="1833"/>
    <cellStyle name="20% - Акцент4 24" xfId="1834"/>
    <cellStyle name="20% - Акцент4 24 2" xfId="1835"/>
    <cellStyle name="20% - Акцент4 25" xfId="1836"/>
    <cellStyle name="20% - Акцент4 25 2" xfId="1837"/>
    <cellStyle name="20% - Акцент4 26" xfId="1838"/>
    <cellStyle name="20% - Акцент4 26 2" xfId="1839"/>
    <cellStyle name="20% - Акцент4 27" xfId="1840"/>
    <cellStyle name="20% - Акцент4 27 2" xfId="1841"/>
    <cellStyle name="20% - Акцент4 28" xfId="1842"/>
    <cellStyle name="20% - Акцент4 28 2" xfId="1843"/>
    <cellStyle name="20% - Акцент4 29" xfId="1844"/>
    <cellStyle name="20% - Акцент4 29 2" xfId="1845"/>
    <cellStyle name="20% - Акцент4 3" xfId="103"/>
    <cellStyle name="20% - Акцент4 3 2" xfId="1846"/>
    <cellStyle name="20% - Акцент4 3 3" xfId="1847"/>
    <cellStyle name="20% - Акцент4 30" xfId="1848"/>
    <cellStyle name="20% - Акцент4 30 2" xfId="1849"/>
    <cellStyle name="20% - Акцент4 31" xfId="1850"/>
    <cellStyle name="20% - Акцент4 31 2" xfId="1851"/>
    <cellStyle name="20% - Акцент4 32" xfId="1852"/>
    <cellStyle name="20% - Акцент4 32 2" xfId="1853"/>
    <cellStyle name="20% - Акцент4 33" xfId="1854"/>
    <cellStyle name="20% - Акцент4 33 2" xfId="1855"/>
    <cellStyle name="20% - Акцент4 34" xfId="1856"/>
    <cellStyle name="20% - Акцент4 34 2" xfId="1857"/>
    <cellStyle name="20% - Акцент4 35" xfId="1858"/>
    <cellStyle name="20% - Акцент4 35 2" xfId="1859"/>
    <cellStyle name="20% - Акцент4 36" xfId="1860"/>
    <cellStyle name="20% - Акцент4 36 2" xfId="1861"/>
    <cellStyle name="20% - Акцент4 37" xfId="1862"/>
    <cellStyle name="20% - Акцент4 37 2" xfId="1863"/>
    <cellStyle name="20% - Акцент4 38" xfId="1864"/>
    <cellStyle name="20% - Акцент4 38 2" xfId="1865"/>
    <cellStyle name="20% - Акцент4 39" xfId="1866"/>
    <cellStyle name="20% - Акцент4 39 2" xfId="1867"/>
    <cellStyle name="20% - Акцент4 4" xfId="104"/>
    <cellStyle name="20% - Акцент4 40" xfId="1868"/>
    <cellStyle name="20% - Акцент4 40 2" xfId="1869"/>
    <cellStyle name="20% - Акцент4 41" xfId="1870"/>
    <cellStyle name="20% - Акцент4 41 2" xfId="1871"/>
    <cellStyle name="20% - Акцент4 5" xfId="105"/>
    <cellStyle name="20% - Акцент4 6" xfId="106"/>
    <cellStyle name="20% - Акцент4 7" xfId="107"/>
    <cellStyle name="20% - Акцент4 8" xfId="108"/>
    <cellStyle name="20% - Акцент4 9" xfId="109"/>
    <cellStyle name="20% - Акцент5 10" xfId="110"/>
    <cellStyle name="20% - Акцент5 11" xfId="1872"/>
    <cellStyle name="20% - Акцент5 11 2" xfId="1873"/>
    <cellStyle name="20% - Акцент5 11 2 2" xfId="1874"/>
    <cellStyle name="20% - Акцент5 12" xfId="1875"/>
    <cellStyle name="20% - Акцент5 12 2" xfId="1876"/>
    <cellStyle name="20% - Акцент5 12 2 2" xfId="1877"/>
    <cellStyle name="20% - Акцент5 12 3" xfId="1878"/>
    <cellStyle name="20% - Акцент5 13" xfId="1879"/>
    <cellStyle name="20% - Акцент5 13 2" xfId="1880"/>
    <cellStyle name="20% - Акцент5 14" xfId="1881"/>
    <cellStyle name="20% - Акцент5 14 2" xfId="1882"/>
    <cellStyle name="20% - Акцент5 15" xfId="1883"/>
    <cellStyle name="20% - Акцент5 15 2" xfId="1884"/>
    <cellStyle name="20% - Акцент5 16" xfId="1885"/>
    <cellStyle name="20% - Акцент5 16 2" xfId="1886"/>
    <cellStyle name="20% - Акцент5 17" xfId="1887"/>
    <cellStyle name="20% - Акцент5 17 2" xfId="1888"/>
    <cellStyle name="20% - Акцент5 18" xfId="1889"/>
    <cellStyle name="20% - Акцент5 18 2" xfId="1890"/>
    <cellStyle name="20% - Акцент5 19" xfId="1891"/>
    <cellStyle name="20% - Акцент5 19 2" xfId="1892"/>
    <cellStyle name="20% - Акцент5 2" xfId="111"/>
    <cellStyle name="20% - Акцент5 2 2" xfId="112"/>
    <cellStyle name="20% - Акцент5 2 2 2" xfId="1893"/>
    <cellStyle name="20% - Акцент5 2 2 3" xfId="1894"/>
    <cellStyle name="20% - Акцент5 2 3" xfId="113"/>
    <cellStyle name="20% - Акцент5 2 3 2" xfId="1895"/>
    <cellStyle name="20% - Акцент5 2 3 3" xfId="1896"/>
    <cellStyle name="20% - Акцент5 2 4" xfId="114"/>
    <cellStyle name="20% - Акцент5 20" xfId="1897"/>
    <cellStyle name="20% - Акцент5 20 2" xfId="1898"/>
    <cellStyle name="20% - Акцент5 21" xfId="1899"/>
    <cellStyle name="20% - Акцент5 21 2" xfId="1900"/>
    <cellStyle name="20% - Акцент5 22" xfId="1901"/>
    <cellStyle name="20% - Акцент5 22 2" xfId="1902"/>
    <cellStyle name="20% - Акцент5 23" xfId="1903"/>
    <cellStyle name="20% - Акцент5 23 2" xfId="1904"/>
    <cellStyle name="20% - Акцент5 24" xfId="1905"/>
    <cellStyle name="20% - Акцент5 24 2" xfId="1906"/>
    <cellStyle name="20% - Акцент5 25" xfId="1907"/>
    <cellStyle name="20% - Акцент5 25 2" xfId="1908"/>
    <cellStyle name="20% - Акцент5 26" xfId="1909"/>
    <cellStyle name="20% - Акцент5 26 2" xfId="1910"/>
    <cellStyle name="20% - Акцент5 27" xfId="1911"/>
    <cellStyle name="20% - Акцент5 27 2" xfId="1912"/>
    <cellStyle name="20% - Акцент5 28" xfId="1913"/>
    <cellStyle name="20% - Акцент5 28 2" xfId="1914"/>
    <cellStyle name="20% - Акцент5 29" xfId="1915"/>
    <cellStyle name="20% - Акцент5 29 2" xfId="1916"/>
    <cellStyle name="20% - Акцент5 3" xfId="115"/>
    <cellStyle name="20% - Акцент5 3 2" xfId="1917"/>
    <cellStyle name="20% - Акцент5 3 3" xfId="1918"/>
    <cellStyle name="20% - Акцент5 30" xfId="1919"/>
    <cellStyle name="20% - Акцент5 30 2" xfId="1920"/>
    <cellStyle name="20% - Акцент5 31" xfId="1921"/>
    <cellStyle name="20% - Акцент5 31 2" xfId="1922"/>
    <cellStyle name="20% - Акцент5 32" xfId="1923"/>
    <cellStyle name="20% - Акцент5 32 2" xfId="1924"/>
    <cellStyle name="20% - Акцент5 33" xfId="1925"/>
    <cellStyle name="20% - Акцент5 33 2" xfId="1926"/>
    <cellStyle name="20% - Акцент5 34" xfId="1927"/>
    <cellStyle name="20% - Акцент5 34 2" xfId="1928"/>
    <cellStyle name="20% - Акцент5 35" xfId="1929"/>
    <cellStyle name="20% - Акцент5 35 2" xfId="1930"/>
    <cellStyle name="20% - Акцент5 36" xfId="1931"/>
    <cellStyle name="20% - Акцент5 36 2" xfId="1932"/>
    <cellStyle name="20% - Акцент5 37" xfId="1933"/>
    <cellStyle name="20% - Акцент5 37 2" xfId="1934"/>
    <cellStyle name="20% - Акцент5 38" xfId="1935"/>
    <cellStyle name="20% - Акцент5 38 2" xfId="1936"/>
    <cellStyle name="20% - Акцент5 39" xfId="1937"/>
    <cellStyle name="20% - Акцент5 39 2" xfId="1938"/>
    <cellStyle name="20% - Акцент5 4" xfId="116"/>
    <cellStyle name="20% - Акцент5 40" xfId="1939"/>
    <cellStyle name="20% - Акцент5 40 2" xfId="1940"/>
    <cellStyle name="20% - Акцент5 41" xfId="1941"/>
    <cellStyle name="20% - Акцент5 41 2" xfId="1942"/>
    <cellStyle name="20% - Акцент5 5" xfId="117"/>
    <cellStyle name="20% - Акцент5 6" xfId="118"/>
    <cellStyle name="20% - Акцент5 7" xfId="119"/>
    <cellStyle name="20% - Акцент5 8" xfId="120"/>
    <cellStyle name="20% - Акцент5 9" xfId="121"/>
    <cellStyle name="20% - Акцент6 10" xfId="122"/>
    <cellStyle name="20% - Акцент6 11" xfId="1943"/>
    <cellStyle name="20% - Акцент6 11 2" xfId="1944"/>
    <cellStyle name="20% - Акцент6 11 2 2" xfId="1945"/>
    <cellStyle name="20% - Акцент6 12" xfId="1946"/>
    <cellStyle name="20% - Акцент6 12 2" xfId="1947"/>
    <cellStyle name="20% - Акцент6 12 2 2" xfId="1948"/>
    <cellStyle name="20% - Акцент6 12 3" xfId="1949"/>
    <cellStyle name="20% - Акцент6 13" xfId="1950"/>
    <cellStyle name="20% - Акцент6 13 2" xfId="1951"/>
    <cellStyle name="20% - Акцент6 14" xfId="1952"/>
    <cellStyle name="20% - Акцент6 14 2" xfId="1953"/>
    <cellStyle name="20% - Акцент6 15" xfId="1954"/>
    <cellStyle name="20% - Акцент6 15 2" xfId="1955"/>
    <cellStyle name="20% - Акцент6 16" xfId="1956"/>
    <cellStyle name="20% - Акцент6 16 2" xfId="1957"/>
    <cellStyle name="20% - Акцент6 17" xfId="1958"/>
    <cellStyle name="20% - Акцент6 17 2" xfId="1959"/>
    <cellStyle name="20% - Акцент6 18" xfId="1960"/>
    <cellStyle name="20% - Акцент6 18 2" xfId="1961"/>
    <cellStyle name="20% - Акцент6 19" xfId="1962"/>
    <cellStyle name="20% - Акцент6 19 2" xfId="1963"/>
    <cellStyle name="20% - Акцент6 2" xfId="123"/>
    <cellStyle name="20% - Акцент6 2 2" xfId="124"/>
    <cellStyle name="20% - Акцент6 2 2 2" xfId="1964"/>
    <cellStyle name="20% - Акцент6 2 2 3" xfId="1965"/>
    <cellStyle name="20% - Акцент6 2 3" xfId="125"/>
    <cellStyle name="20% - Акцент6 2 3 2" xfId="1966"/>
    <cellStyle name="20% - Акцент6 2 3 3" xfId="1967"/>
    <cellStyle name="20% - Акцент6 2 4" xfId="126"/>
    <cellStyle name="20% - Акцент6 20" xfId="1968"/>
    <cellStyle name="20% - Акцент6 20 2" xfId="1969"/>
    <cellStyle name="20% - Акцент6 21" xfId="1970"/>
    <cellStyle name="20% - Акцент6 21 2" xfId="1971"/>
    <cellStyle name="20% - Акцент6 22" xfId="1972"/>
    <cellStyle name="20% - Акцент6 22 2" xfId="1973"/>
    <cellStyle name="20% - Акцент6 23" xfId="1974"/>
    <cellStyle name="20% - Акцент6 23 2" xfId="1975"/>
    <cellStyle name="20% - Акцент6 24" xfId="1976"/>
    <cellStyle name="20% - Акцент6 24 2" xfId="1977"/>
    <cellStyle name="20% - Акцент6 25" xfId="1978"/>
    <cellStyle name="20% - Акцент6 25 2" xfId="1979"/>
    <cellStyle name="20% - Акцент6 26" xfId="1980"/>
    <cellStyle name="20% - Акцент6 26 2" xfId="1981"/>
    <cellStyle name="20% - Акцент6 27" xfId="1982"/>
    <cellStyle name="20% - Акцент6 27 2" xfId="1983"/>
    <cellStyle name="20% - Акцент6 28" xfId="1984"/>
    <cellStyle name="20% - Акцент6 28 2" xfId="1985"/>
    <cellStyle name="20% - Акцент6 29" xfId="1986"/>
    <cellStyle name="20% - Акцент6 29 2" xfId="1987"/>
    <cellStyle name="20% - Акцент6 3" xfId="127"/>
    <cellStyle name="20% - Акцент6 3 2" xfId="1988"/>
    <cellStyle name="20% - Акцент6 3 3" xfId="1989"/>
    <cellStyle name="20% - Акцент6 30" xfId="1990"/>
    <cellStyle name="20% - Акцент6 30 2" xfId="1991"/>
    <cellStyle name="20% - Акцент6 31" xfId="1992"/>
    <cellStyle name="20% - Акцент6 31 2" xfId="1993"/>
    <cellStyle name="20% - Акцент6 32" xfId="1994"/>
    <cellStyle name="20% - Акцент6 32 2" xfId="1995"/>
    <cellStyle name="20% - Акцент6 33" xfId="1996"/>
    <cellStyle name="20% - Акцент6 33 2" xfId="1997"/>
    <cellStyle name="20% - Акцент6 34" xfId="1998"/>
    <cellStyle name="20% - Акцент6 34 2" xfId="1999"/>
    <cellStyle name="20% - Акцент6 35" xfId="2000"/>
    <cellStyle name="20% - Акцент6 35 2" xfId="2001"/>
    <cellStyle name="20% - Акцент6 36" xfId="2002"/>
    <cellStyle name="20% - Акцент6 36 2" xfId="2003"/>
    <cellStyle name="20% - Акцент6 37" xfId="2004"/>
    <cellStyle name="20% - Акцент6 37 2" xfId="2005"/>
    <cellStyle name="20% - Акцент6 38" xfId="2006"/>
    <cellStyle name="20% - Акцент6 38 2" xfId="2007"/>
    <cellStyle name="20% - Акцент6 39" xfId="2008"/>
    <cellStyle name="20% - Акцент6 39 2" xfId="2009"/>
    <cellStyle name="20% - Акцент6 4" xfId="128"/>
    <cellStyle name="20% - Акцент6 40" xfId="2010"/>
    <cellStyle name="20% - Акцент6 40 2" xfId="2011"/>
    <cellStyle name="20% - Акцент6 41" xfId="2012"/>
    <cellStyle name="20% - Акцент6 41 2" xfId="2013"/>
    <cellStyle name="20% - Акцент6 5" xfId="129"/>
    <cellStyle name="20% - Акцент6 6" xfId="130"/>
    <cellStyle name="20% - Акцент6 7" xfId="131"/>
    <cellStyle name="20% - Акцент6 8" xfId="132"/>
    <cellStyle name="20% - Акцент6 9" xfId="133"/>
    <cellStyle name="40% - Accent1" xfId="134"/>
    <cellStyle name="40% - Accent2" xfId="135"/>
    <cellStyle name="40% - Accent3" xfId="136"/>
    <cellStyle name="40% - Accent4" xfId="137"/>
    <cellStyle name="40% - Accent5" xfId="138"/>
    <cellStyle name="40% - Accent6" xfId="139"/>
    <cellStyle name="40% - Акцент1 10" xfId="140"/>
    <cellStyle name="40% - Акцент1 11" xfId="2014"/>
    <cellStyle name="40% - Акцент1 11 2" xfId="2015"/>
    <cellStyle name="40% - Акцент1 11 2 2" xfId="2016"/>
    <cellStyle name="40% - Акцент1 12" xfId="2017"/>
    <cellStyle name="40% - Акцент1 12 2" xfId="2018"/>
    <cellStyle name="40% - Акцент1 12 2 2" xfId="2019"/>
    <cellStyle name="40% - Акцент1 12 3" xfId="2020"/>
    <cellStyle name="40% - Акцент1 13" xfId="2021"/>
    <cellStyle name="40% - Акцент1 13 2" xfId="2022"/>
    <cellStyle name="40% - Акцент1 14" xfId="2023"/>
    <cellStyle name="40% - Акцент1 14 2" xfId="2024"/>
    <cellStyle name="40% - Акцент1 15" xfId="2025"/>
    <cellStyle name="40% - Акцент1 15 2" xfId="2026"/>
    <cellStyle name="40% - Акцент1 16" xfId="2027"/>
    <cellStyle name="40% - Акцент1 16 2" xfId="2028"/>
    <cellStyle name="40% - Акцент1 17" xfId="2029"/>
    <cellStyle name="40% - Акцент1 17 2" xfId="2030"/>
    <cellStyle name="40% - Акцент1 18" xfId="2031"/>
    <cellStyle name="40% - Акцент1 18 2" xfId="2032"/>
    <cellStyle name="40% - Акцент1 19" xfId="2033"/>
    <cellStyle name="40% - Акцент1 19 2" xfId="2034"/>
    <cellStyle name="40% - Акцент1 2" xfId="141"/>
    <cellStyle name="40% - Акцент1 2 2" xfId="142"/>
    <cellStyle name="40% - Акцент1 2 2 2" xfId="2035"/>
    <cellStyle name="40% - Акцент1 2 2 3" xfId="2036"/>
    <cellStyle name="40% - Акцент1 2 3" xfId="143"/>
    <cellStyle name="40% - Акцент1 2 3 2" xfId="2037"/>
    <cellStyle name="40% - Акцент1 2 4" xfId="144"/>
    <cellStyle name="40% - Акцент1 20" xfId="2038"/>
    <cellStyle name="40% - Акцент1 20 2" xfId="2039"/>
    <cellStyle name="40% - Акцент1 21" xfId="2040"/>
    <cellStyle name="40% - Акцент1 21 2" xfId="2041"/>
    <cellStyle name="40% - Акцент1 22" xfId="2042"/>
    <cellStyle name="40% - Акцент1 22 2" xfId="2043"/>
    <cellStyle name="40% - Акцент1 23" xfId="2044"/>
    <cellStyle name="40% - Акцент1 23 2" xfId="2045"/>
    <cellStyle name="40% - Акцент1 24" xfId="2046"/>
    <cellStyle name="40% - Акцент1 24 2" xfId="2047"/>
    <cellStyle name="40% - Акцент1 25" xfId="2048"/>
    <cellStyle name="40% - Акцент1 25 2" xfId="2049"/>
    <cellStyle name="40% - Акцент1 26" xfId="2050"/>
    <cellStyle name="40% - Акцент1 26 2" xfId="2051"/>
    <cellStyle name="40% - Акцент1 27" xfId="2052"/>
    <cellStyle name="40% - Акцент1 27 2" xfId="2053"/>
    <cellStyle name="40% - Акцент1 28" xfId="2054"/>
    <cellStyle name="40% - Акцент1 28 2" xfId="2055"/>
    <cellStyle name="40% - Акцент1 29" xfId="2056"/>
    <cellStyle name="40% - Акцент1 29 2" xfId="2057"/>
    <cellStyle name="40% - Акцент1 3" xfId="145"/>
    <cellStyle name="40% - Акцент1 3 2" xfId="2058"/>
    <cellStyle name="40% - Акцент1 3 3" xfId="2059"/>
    <cellStyle name="40% - Акцент1 30" xfId="2060"/>
    <cellStyle name="40% - Акцент1 30 2" xfId="2061"/>
    <cellStyle name="40% - Акцент1 31" xfId="2062"/>
    <cellStyle name="40% - Акцент1 31 2" xfId="2063"/>
    <cellStyle name="40% - Акцент1 32" xfId="2064"/>
    <cellStyle name="40% - Акцент1 32 2" xfId="2065"/>
    <cellStyle name="40% - Акцент1 33" xfId="2066"/>
    <cellStyle name="40% - Акцент1 33 2" xfId="2067"/>
    <cellStyle name="40% - Акцент1 34" xfId="2068"/>
    <cellStyle name="40% - Акцент1 34 2" xfId="2069"/>
    <cellStyle name="40% - Акцент1 35" xfId="2070"/>
    <cellStyle name="40% - Акцент1 35 2" xfId="2071"/>
    <cellStyle name="40% - Акцент1 36" xfId="2072"/>
    <cellStyle name="40% - Акцент1 36 2" xfId="2073"/>
    <cellStyle name="40% - Акцент1 37" xfId="2074"/>
    <cellStyle name="40% - Акцент1 37 2" xfId="2075"/>
    <cellStyle name="40% - Акцент1 38" xfId="2076"/>
    <cellStyle name="40% - Акцент1 38 2" xfId="2077"/>
    <cellStyle name="40% - Акцент1 39" xfId="2078"/>
    <cellStyle name="40% - Акцент1 39 2" xfId="2079"/>
    <cellStyle name="40% - Акцент1 4" xfId="146"/>
    <cellStyle name="40% - Акцент1 40" xfId="2080"/>
    <cellStyle name="40% - Акцент1 40 2" xfId="2081"/>
    <cellStyle name="40% - Акцент1 41" xfId="2082"/>
    <cellStyle name="40% - Акцент1 41 2" xfId="2083"/>
    <cellStyle name="40% - Акцент1 5" xfId="147"/>
    <cellStyle name="40% - Акцент1 6" xfId="148"/>
    <cellStyle name="40% - Акцент1 7" xfId="149"/>
    <cellStyle name="40% - Акцент1 8" xfId="150"/>
    <cellStyle name="40% - Акцент1 9" xfId="151"/>
    <cellStyle name="40% - Акцент2 10" xfId="152"/>
    <cellStyle name="40% - Акцент2 11" xfId="2084"/>
    <cellStyle name="40% - Акцент2 11 2" xfId="2085"/>
    <cellStyle name="40% - Акцент2 11 2 2" xfId="2086"/>
    <cellStyle name="40% - Акцент2 12" xfId="2087"/>
    <cellStyle name="40% - Акцент2 12 2" xfId="2088"/>
    <cellStyle name="40% - Акцент2 12 2 2" xfId="2089"/>
    <cellStyle name="40% - Акцент2 12 3" xfId="2090"/>
    <cellStyle name="40% - Акцент2 13" xfId="2091"/>
    <cellStyle name="40% - Акцент2 13 2" xfId="2092"/>
    <cellStyle name="40% - Акцент2 14" xfId="2093"/>
    <cellStyle name="40% - Акцент2 14 2" xfId="2094"/>
    <cellStyle name="40% - Акцент2 15" xfId="2095"/>
    <cellStyle name="40% - Акцент2 15 2" xfId="2096"/>
    <cellStyle name="40% - Акцент2 16" xfId="2097"/>
    <cellStyle name="40% - Акцент2 16 2" xfId="2098"/>
    <cellStyle name="40% - Акцент2 17" xfId="2099"/>
    <cellStyle name="40% - Акцент2 17 2" xfId="2100"/>
    <cellStyle name="40% - Акцент2 18" xfId="2101"/>
    <cellStyle name="40% - Акцент2 18 2" xfId="2102"/>
    <cellStyle name="40% - Акцент2 19" xfId="2103"/>
    <cellStyle name="40% - Акцент2 19 2" xfId="2104"/>
    <cellStyle name="40% - Акцент2 2" xfId="153"/>
    <cellStyle name="40% - Акцент2 2 2" xfId="154"/>
    <cellStyle name="40% - Акцент2 2 2 2" xfId="2105"/>
    <cellStyle name="40% - Акцент2 2 2 3" xfId="2106"/>
    <cellStyle name="40% - Акцент2 2 3" xfId="155"/>
    <cellStyle name="40% - Акцент2 2 3 2" xfId="2107"/>
    <cellStyle name="40% - Акцент2 2 3 3" xfId="2108"/>
    <cellStyle name="40% - Акцент2 2 4" xfId="156"/>
    <cellStyle name="40% - Акцент2 20" xfId="2109"/>
    <cellStyle name="40% - Акцент2 20 2" xfId="2110"/>
    <cellStyle name="40% - Акцент2 21" xfId="2111"/>
    <cellStyle name="40% - Акцент2 21 2" xfId="2112"/>
    <cellStyle name="40% - Акцент2 22" xfId="2113"/>
    <cellStyle name="40% - Акцент2 22 2" xfId="2114"/>
    <cellStyle name="40% - Акцент2 23" xfId="2115"/>
    <cellStyle name="40% - Акцент2 23 2" xfId="2116"/>
    <cellStyle name="40% - Акцент2 24" xfId="2117"/>
    <cellStyle name="40% - Акцент2 24 2" xfId="2118"/>
    <cellStyle name="40% - Акцент2 25" xfId="2119"/>
    <cellStyle name="40% - Акцент2 25 2" xfId="2120"/>
    <cellStyle name="40% - Акцент2 26" xfId="2121"/>
    <cellStyle name="40% - Акцент2 26 2" xfId="2122"/>
    <cellStyle name="40% - Акцент2 27" xfId="2123"/>
    <cellStyle name="40% - Акцент2 27 2" xfId="2124"/>
    <cellStyle name="40% - Акцент2 28" xfId="2125"/>
    <cellStyle name="40% - Акцент2 28 2" xfId="2126"/>
    <cellStyle name="40% - Акцент2 29" xfId="2127"/>
    <cellStyle name="40% - Акцент2 29 2" xfId="2128"/>
    <cellStyle name="40% - Акцент2 3" xfId="157"/>
    <cellStyle name="40% - Акцент2 3 2" xfId="2129"/>
    <cellStyle name="40% - Акцент2 3 3" xfId="2130"/>
    <cellStyle name="40% - Акцент2 30" xfId="2131"/>
    <cellStyle name="40% - Акцент2 30 2" xfId="2132"/>
    <cellStyle name="40% - Акцент2 31" xfId="2133"/>
    <cellStyle name="40% - Акцент2 31 2" xfId="2134"/>
    <cellStyle name="40% - Акцент2 32" xfId="2135"/>
    <cellStyle name="40% - Акцент2 32 2" xfId="2136"/>
    <cellStyle name="40% - Акцент2 33" xfId="2137"/>
    <cellStyle name="40% - Акцент2 33 2" xfId="2138"/>
    <cellStyle name="40% - Акцент2 34" xfId="2139"/>
    <cellStyle name="40% - Акцент2 34 2" xfId="2140"/>
    <cellStyle name="40% - Акцент2 35" xfId="2141"/>
    <cellStyle name="40% - Акцент2 35 2" xfId="2142"/>
    <cellStyle name="40% - Акцент2 36" xfId="2143"/>
    <cellStyle name="40% - Акцент2 36 2" xfId="2144"/>
    <cellStyle name="40% - Акцент2 37" xfId="2145"/>
    <cellStyle name="40% - Акцент2 37 2" xfId="2146"/>
    <cellStyle name="40% - Акцент2 38" xfId="2147"/>
    <cellStyle name="40% - Акцент2 38 2" xfId="2148"/>
    <cellStyle name="40% - Акцент2 39" xfId="2149"/>
    <cellStyle name="40% - Акцент2 39 2" xfId="2150"/>
    <cellStyle name="40% - Акцент2 4" xfId="158"/>
    <cellStyle name="40% - Акцент2 40" xfId="2151"/>
    <cellStyle name="40% - Акцент2 40 2" xfId="2152"/>
    <cellStyle name="40% - Акцент2 41" xfId="2153"/>
    <cellStyle name="40% - Акцент2 41 2" xfId="2154"/>
    <cellStyle name="40% - Акцент2 5" xfId="159"/>
    <cellStyle name="40% - Акцент2 6" xfId="160"/>
    <cellStyle name="40% - Акцент2 7" xfId="161"/>
    <cellStyle name="40% - Акцент2 8" xfId="162"/>
    <cellStyle name="40% - Акцент2 9" xfId="163"/>
    <cellStyle name="40% - Акцент3 10" xfId="164"/>
    <cellStyle name="40% - Акцент3 11" xfId="2155"/>
    <cellStyle name="40% - Акцент3 11 2" xfId="2156"/>
    <cellStyle name="40% - Акцент3 11 2 2" xfId="2157"/>
    <cellStyle name="40% - Акцент3 12" xfId="2158"/>
    <cellStyle name="40% - Акцент3 12 2" xfId="2159"/>
    <cellStyle name="40% - Акцент3 12 2 2" xfId="2160"/>
    <cellStyle name="40% - Акцент3 12 3" xfId="2161"/>
    <cellStyle name="40% - Акцент3 13" xfId="2162"/>
    <cellStyle name="40% - Акцент3 13 2" xfId="2163"/>
    <cellStyle name="40% - Акцент3 14" xfId="2164"/>
    <cellStyle name="40% - Акцент3 14 2" xfId="2165"/>
    <cellStyle name="40% - Акцент3 15" xfId="2166"/>
    <cellStyle name="40% - Акцент3 15 2" xfId="2167"/>
    <cellStyle name="40% - Акцент3 16" xfId="2168"/>
    <cellStyle name="40% - Акцент3 16 2" xfId="2169"/>
    <cellStyle name="40% - Акцент3 17" xfId="2170"/>
    <cellStyle name="40% - Акцент3 17 2" xfId="2171"/>
    <cellStyle name="40% - Акцент3 18" xfId="2172"/>
    <cellStyle name="40% - Акцент3 18 2" xfId="2173"/>
    <cellStyle name="40% - Акцент3 19" xfId="2174"/>
    <cellStyle name="40% - Акцент3 19 2" xfId="2175"/>
    <cellStyle name="40% - Акцент3 2" xfId="165"/>
    <cellStyle name="40% - Акцент3 2 2" xfId="166"/>
    <cellStyle name="40% - Акцент3 2 2 2" xfId="2176"/>
    <cellStyle name="40% - Акцент3 2 2 3" xfId="2177"/>
    <cellStyle name="40% - Акцент3 2 3" xfId="167"/>
    <cellStyle name="40% - Акцент3 2 3 2" xfId="2178"/>
    <cellStyle name="40% - Акцент3 2 3 3" xfId="2179"/>
    <cellStyle name="40% - Акцент3 2 4" xfId="168"/>
    <cellStyle name="40% - Акцент3 20" xfId="2180"/>
    <cellStyle name="40% - Акцент3 20 2" xfId="2181"/>
    <cellStyle name="40% - Акцент3 21" xfId="2182"/>
    <cellStyle name="40% - Акцент3 21 2" xfId="2183"/>
    <cellStyle name="40% - Акцент3 22" xfId="2184"/>
    <cellStyle name="40% - Акцент3 22 2" xfId="2185"/>
    <cellStyle name="40% - Акцент3 23" xfId="2186"/>
    <cellStyle name="40% - Акцент3 23 2" xfId="2187"/>
    <cellStyle name="40% - Акцент3 24" xfId="2188"/>
    <cellStyle name="40% - Акцент3 24 2" xfId="2189"/>
    <cellStyle name="40% - Акцент3 25" xfId="2190"/>
    <cellStyle name="40% - Акцент3 25 2" xfId="2191"/>
    <cellStyle name="40% - Акцент3 26" xfId="2192"/>
    <cellStyle name="40% - Акцент3 26 2" xfId="2193"/>
    <cellStyle name="40% - Акцент3 27" xfId="2194"/>
    <cellStyle name="40% - Акцент3 27 2" xfId="2195"/>
    <cellStyle name="40% - Акцент3 28" xfId="2196"/>
    <cellStyle name="40% - Акцент3 28 2" xfId="2197"/>
    <cellStyle name="40% - Акцент3 29" xfId="2198"/>
    <cellStyle name="40% - Акцент3 29 2" xfId="2199"/>
    <cellStyle name="40% - Акцент3 3" xfId="169"/>
    <cellStyle name="40% - Акцент3 3 2" xfId="2200"/>
    <cellStyle name="40% - Акцент3 3 3" xfId="2201"/>
    <cellStyle name="40% - Акцент3 30" xfId="2202"/>
    <cellStyle name="40% - Акцент3 30 2" xfId="2203"/>
    <cellStyle name="40% - Акцент3 31" xfId="2204"/>
    <cellStyle name="40% - Акцент3 31 2" xfId="2205"/>
    <cellStyle name="40% - Акцент3 32" xfId="2206"/>
    <cellStyle name="40% - Акцент3 32 2" xfId="2207"/>
    <cellStyle name="40% - Акцент3 33" xfId="2208"/>
    <cellStyle name="40% - Акцент3 33 2" xfId="2209"/>
    <cellStyle name="40% - Акцент3 34" xfId="2210"/>
    <cellStyle name="40% - Акцент3 34 2" xfId="2211"/>
    <cellStyle name="40% - Акцент3 35" xfId="2212"/>
    <cellStyle name="40% - Акцент3 35 2" xfId="2213"/>
    <cellStyle name="40% - Акцент3 36" xfId="2214"/>
    <cellStyle name="40% - Акцент3 36 2" xfId="2215"/>
    <cellStyle name="40% - Акцент3 37" xfId="2216"/>
    <cellStyle name="40% - Акцент3 37 2" xfId="2217"/>
    <cellStyle name="40% - Акцент3 38" xfId="2218"/>
    <cellStyle name="40% - Акцент3 38 2" xfId="2219"/>
    <cellStyle name="40% - Акцент3 39" xfId="2220"/>
    <cellStyle name="40% - Акцент3 39 2" xfId="2221"/>
    <cellStyle name="40% - Акцент3 4" xfId="170"/>
    <cellStyle name="40% - Акцент3 40" xfId="2222"/>
    <cellStyle name="40% - Акцент3 40 2" xfId="2223"/>
    <cellStyle name="40% - Акцент3 41" xfId="2224"/>
    <cellStyle name="40% - Акцент3 41 2" xfId="2225"/>
    <cellStyle name="40% - Акцент3 5" xfId="171"/>
    <cellStyle name="40% - Акцент3 6" xfId="172"/>
    <cellStyle name="40% - Акцент3 7" xfId="173"/>
    <cellStyle name="40% - Акцент3 8" xfId="174"/>
    <cellStyle name="40% - Акцент3 9" xfId="175"/>
    <cellStyle name="40% - Акцент4 10" xfId="176"/>
    <cellStyle name="40% - Акцент4 11" xfId="2226"/>
    <cellStyle name="40% - Акцент4 11 2" xfId="2227"/>
    <cellStyle name="40% - Акцент4 11 2 2" xfId="2228"/>
    <cellStyle name="40% - Акцент4 12" xfId="2229"/>
    <cellStyle name="40% - Акцент4 12 2" xfId="2230"/>
    <cellStyle name="40% - Акцент4 12 2 2" xfId="2231"/>
    <cellStyle name="40% - Акцент4 12 3" xfId="2232"/>
    <cellStyle name="40% - Акцент4 13" xfId="2233"/>
    <cellStyle name="40% - Акцент4 13 2" xfId="2234"/>
    <cellStyle name="40% - Акцент4 14" xfId="2235"/>
    <cellStyle name="40% - Акцент4 14 2" xfId="2236"/>
    <cellStyle name="40% - Акцент4 15" xfId="2237"/>
    <cellStyle name="40% - Акцент4 15 2" xfId="2238"/>
    <cellStyle name="40% - Акцент4 16" xfId="2239"/>
    <cellStyle name="40% - Акцент4 16 2" xfId="2240"/>
    <cellStyle name="40% - Акцент4 17" xfId="2241"/>
    <cellStyle name="40% - Акцент4 17 2" xfId="2242"/>
    <cellStyle name="40% - Акцент4 18" xfId="2243"/>
    <cellStyle name="40% - Акцент4 18 2" xfId="2244"/>
    <cellStyle name="40% - Акцент4 19" xfId="2245"/>
    <cellStyle name="40% - Акцент4 19 2" xfId="2246"/>
    <cellStyle name="40% - Акцент4 2" xfId="177"/>
    <cellStyle name="40% - Акцент4 2 2" xfId="178"/>
    <cellStyle name="40% - Акцент4 2 2 2" xfId="2247"/>
    <cellStyle name="40% - Акцент4 2 2 3" xfId="2248"/>
    <cellStyle name="40% - Акцент4 2 3" xfId="179"/>
    <cellStyle name="40% - Акцент4 2 3 2" xfId="2249"/>
    <cellStyle name="40% - Акцент4 2 4" xfId="180"/>
    <cellStyle name="40% - Акцент4 20" xfId="2250"/>
    <cellStyle name="40% - Акцент4 20 2" xfId="2251"/>
    <cellStyle name="40% - Акцент4 21" xfId="2252"/>
    <cellStyle name="40% - Акцент4 21 2" xfId="2253"/>
    <cellStyle name="40% - Акцент4 22" xfId="2254"/>
    <cellStyle name="40% - Акцент4 22 2" xfId="2255"/>
    <cellStyle name="40% - Акцент4 23" xfId="2256"/>
    <cellStyle name="40% - Акцент4 23 2" xfId="2257"/>
    <cellStyle name="40% - Акцент4 24" xfId="2258"/>
    <cellStyle name="40% - Акцент4 24 2" xfId="2259"/>
    <cellStyle name="40% - Акцент4 25" xfId="2260"/>
    <cellStyle name="40% - Акцент4 25 2" xfId="2261"/>
    <cellStyle name="40% - Акцент4 26" xfId="2262"/>
    <cellStyle name="40% - Акцент4 26 2" xfId="2263"/>
    <cellStyle name="40% - Акцент4 27" xfId="2264"/>
    <cellStyle name="40% - Акцент4 27 2" xfId="2265"/>
    <cellStyle name="40% - Акцент4 28" xfId="2266"/>
    <cellStyle name="40% - Акцент4 28 2" xfId="2267"/>
    <cellStyle name="40% - Акцент4 29" xfId="2268"/>
    <cellStyle name="40% - Акцент4 29 2" xfId="2269"/>
    <cellStyle name="40% - Акцент4 3" xfId="181"/>
    <cellStyle name="40% - Акцент4 3 2" xfId="2270"/>
    <cellStyle name="40% - Акцент4 3 3" xfId="2271"/>
    <cellStyle name="40% - Акцент4 30" xfId="2272"/>
    <cellStyle name="40% - Акцент4 30 2" xfId="2273"/>
    <cellStyle name="40% - Акцент4 31" xfId="2274"/>
    <cellStyle name="40% - Акцент4 31 2" xfId="2275"/>
    <cellStyle name="40% - Акцент4 32" xfId="2276"/>
    <cellStyle name="40% - Акцент4 32 2" xfId="2277"/>
    <cellStyle name="40% - Акцент4 33" xfId="2278"/>
    <cellStyle name="40% - Акцент4 33 2" xfId="2279"/>
    <cellStyle name="40% - Акцент4 34" xfId="2280"/>
    <cellStyle name="40% - Акцент4 34 2" xfId="2281"/>
    <cellStyle name="40% - Акцент4 35" xfId="2282"/>
    <cellStyle name="40% - Акцент4 35 2" xfId="2283"/>
    <cellStyle name="40% - Акцент4 36" xfId="2284"/>
    <cellStyle name="40% - Акцент4 36 2" xfId="2285"/>
    <cellStyle name="40% - Акцент4 37" xfId="2286"/>
    <cellStyle name="40% - Акцент4 37 2" xfId="2287"/>
    <cellStyle name="40% - Акцент4 38" xfId="2288"/>
    <cellStyle name="40% - Акцент4 38 2" xfId="2289"/>
    <cellStyle name="40% - Акцент4 39" xfId="2290"/>
    <cellStyle name="40% - Акцент4 39 2" xfId="2291"/>
    <cellStyle name="40% - Акцент4 4" xfId="182"/>
    <cellStyle name="40% - Акцент4 40" xfId="2292"/>
    <cellStyle name="40% - Акцент4 40 2" xfId="2293"/>
    <cellStyle name="40% - Акцент4 41" xfId="2294"/>
    <cellStyle name="40% - Акцент4 41 2" xfId="2295"/>
    <cellStyle name="40% - Акцент4 5" xfId="183"/>
    <cellStyle name="40% - Акцент4 6" xfId="184"/>
    <cellStyle name="40% - Акцент4 7" xfId="185"/>
    <cellStyle name="40% - Акцент4 8" xfId="186"/>
    <cellStyle name="40% - Акцент4 9" xfId="187"/>
    <cellStyle name="40% - Акцент5 10" xfId="188"/>
    <cellStyle name="40% - Акцент5 11" xfId="2296"/>
    <cellStyle name="40% - Акцент5 11 2" xfId="2297"/>
    <cellStyle name="40% - Акцент5 11 2 2" xfId="2298"/>
    <cellStyle name="40% - Акцент5 12" xfId="2299"/>
    <cellStyle name="40% - Акцент5 12 2" xfId="2300"/>
    <cellStyle name="40% - Акцент5 12 2 2" xfId="2301"/>
    <cellStyle name="40% - Акцент5 12 3" xfId="2302"/>
    <cellStyle name="40% - Акцент5 13" xfId="2303"/>
    <cellStyle name="40% - Акцент5 13 2" xfId="2304"/>
    <cellStyle name="40% - Акцент5 14" xfId="2305"/>
    <cellStyle name="40% - Акцент5 14 2" xfId="2306"/>
    <cellStyle name="40% - Акцент5 15" xfId="2307"/>
    <cellStyle name="40% - Акцент5 15 2" xfId="2308"/>
    <cellStyle name="40% - Акцент5 16" xfId="2309"/>
    <cellStyle name="40% - Акцент5 16 2" xfId="2310"/>
    <cellStyle name="40% - Акцент5 17" xfId="2311"/>
    <cellStyle name="40% - Акцент5 17 2" xfId="2312"/>
    <cellStyle name="40% - Акцент5 18" xfId="2313"/>
    <cellStyle name="40% - Акцент5 18 2" xfId="2314"/>
    <cellStyle name="40% - Акцент5 19" xfId="2315"/>
    <cellStyle name="40% - Акцент5 19 2" xfId="2316"/>
    <cellStyle name="40% - Акцент5 2" xfId="189"/>
    <cellStyle name="40% - Акцент5 2 2" xfId="190"/>
    <cellStyle name="40% - Акцент5 2 2 2" xfId="2317"/>
    <cellStyle name="40% - Акцент5 2 2 3" xfId="2318"/>
    <cellStyle name="40% - Акцент5 2 3" xfId="191"/>
    <cellStyle name="40% - Акцент5 2 3 2" xfId="2319"/>
    <cellStyle name="40% - Акцент5 2 3 3" xfId="2320"/>
    <cellStyle name="40% - Акцент5 2 4" xfId="192"/>
    <cellStyle name="40% - Акцент5 20" xfId="2321"/>
    <cellStyle name="40% - Акцент5 20 2" xfId="2322"/>
    <cellStyle name="40% - Акцент5 21" xfId="2323"/>
    <cellStyle name="40% - Акцент5 21 2" xfId="2324"/>
    <cellStyle name="40% - Акцент5 22" xfId="2325"/>
    <cellStyle name="40% - Акцент5 22 2" xfId="2326"/>
    <cellStyle name="40% - Акцент5 23" xfId="2327"/>
    <cellStyle name="40% - Акцент5 23 2" xfId="2328"/>
    <cellStyle name="40% - Акцент5 24" xfId="2329"/>
    <cellStyle name="40% - Акцент5 24 2" xfId="2330"/>
    <cellStyle name="40% - Акцент5 25" xfId="2331"/>
    <cellStyle name="40% - Акцент5 25 2" xfId="2332"/>
    <cellStyle name="40% - Акцент5 26" xfId="2333"/>
    <cellStyle name="40% - Акцент5 26 2" xfId="2334"/>
    <cellStyle name="40% - Акцент5 27" xfId="2335"/>
    <cellStyle name="40% - Акцент5 27 2" xfId="2336"/>
    <cellStyle name="40% - Акцент5 28" xfId="2337"/>
    <cellStyle name="40% - Акцент5 28 2" xfId="2338"/>
    <cellStyle name="40% - Акцент5 29" xfId="2339"/>
    <cellStyle name="40% - Акцент5 29 2" xfId="2340"/>
    <cellStyle name="40% - Акцент5 3" xfId="193"/>
    <cellStyle name="40% - Акцент5 3 2" xfId="2341"/>
    <cellStyle name="40% - Акцент5 3 3" xfId="2342"/>
    <cellStyle name="40% - Акцент5 30" xfId="2343"/>
    <cellStyle name="40% - Акцент5 30 2" xfId="2344"/>
    <cellStyle name="40% - Акцент5 31" xfId="2345"/>
    <cellStyle name="40% - Акцент5 31 2" xfId="2346"/>
    <cellStyle name="40% - Акцент5 32" xfId="2347"/>
    <cellStyle name="40% - Акцент5 32 2" xfId="2348"/>
    <cellStyle name="40% - Акцент5 33" xfId="2349"/>
    <cellStyle name="40% - Акцент5 33 2" xfId="2350"/>
    <cellStyle name="40% - Акцент5 34" xfId="2351"/>
    <cellStyle name="40% - Акцент5 34 2" xfId="2352"/>
    <cellStyle name="40% - Акцент5 35" xfId="2353"/>
    <cellStyle name="40% - Акцент5 35 2" xfId="2354"/>
    <cellStyle name="40% - Акцент5 36" xfId="2355"/>
    <cellStyle name="40% - Акцент5 36 2" xfId="2356"/>
    <cellStyle name="40% - Акцент5 37" xfId="2357"/>
    <cellStyle name="40% - Акцент5 37 2" xfId="2358"/>
    <cellStyle name="40% - Акцент5 38" xfId="2359"/>
    <cellStyle name="40% - Акцент5 38 2" xfId="2360"/>
    <cellStyle name="40% - Акцент5 39" xfId="2361"/>
    <cellStyle name="40% - Акцент5 39 2" xfId="2362"/>
    <cellStyle name="40% - Акцент5 4" xfId="194"/>
    <cellStyle name="40% - Акцент5 40" xfId="2363"/>
    <cellStyle name="40% - Акцент5 40 2" xfId="2364"/>
    <cellStyle name="40% - Акцент5 41" xfId="2365"/>
    <cellStyle name="40% - Акцент5 41 2" xfId="2366"/>
    <cellStyle name="40% - Акцент5 5" xfId="195"/>
    <cellStyle name="40% - Акцент5 6" xfId="196"/>
    <cellStyle name="40% - Акцент5 7" xfId="197"/>
    <cellStyle name="40% - Акцент5 8" xfId="198"/>
    <cellStyle name="40% - Акцент5 9" xfId="199"/>
    <cellStyle name="40% - Акцент6 10" xfId="200"/>
    <cellStyle name="40% - Акцент6 11" xfId="2367"/>
    <cellStyle name="40% - Акцент6 11 2" xfId="2368"/>
    <cellStyle name="40% - Акцент6 11 2 2" xfId="2369"/>
    <cellStyle name="40% - Акцент6 12" xfId="2370"/>
    <cellStyle name="40% - Акцент6 12 2" xfId="2371"/>
    <cellStyle name="40% - Акцент6 12 2 2" xfId="2372"/>
    <cellStyle name="40% - Акцент6 12 3" xfId="2373"/>
    <cellStyle name="40% - Акцент6 13" xfId="2374"/>
    <cellStyle name="40% - Акцент6 13 2" xfId="2375"/>
    <cellStyle name="40% - Акцент6 14" xfId="2376"/>
    <cellStyle name="40% - Акцент6 14 2" xfId="2377"/>
    <cellStyle name="40% - Акцент6 15" xfId="2378"/>
    <cellStyle name="40% - Акцент6 15 2" xfId="2379"/>
    <cellStyle name="40% - Акцент6 16" xfId="2380"/>
    <cellStyle name="40% - Акцент6 16 2" xfId="2381"/>
    <cellStyle name="40% - Акцент6 17" xfId="2382"/>
    <cellStyle name="40% - Акцент6 17 2" xfId="2383"/>
    <cellStyle name="40% - Акцент6 18" xfId="2384"/>
    <cellStyle name="40% - Акцент6 18 2" xfId="2385"/>
    <cellStyle name="40% - Акцент6 19" xfId="2386"/>
    <cellStyle name="40% - Акцент6 19 2" xfId="2387"/>
    <cellStyle name="40% - Акцент6 2" xfId="201"/>
    <cellStyle name="40% - Акцент6 2 2" xfId="202"/>
    <cellStyle name="40% - Акцент6 2 2 2" xfId="2388"/>
    <cellStyle name="40% - Акцент6 2 2 3" xfId="2389"/>
    <cellStyle name="40% - Акцент6 2 3" xfId="203"/>
    <cellStyle name="40% - Акцент6 2 3 2" xfId="2390"/>
    <cellStyle name="40% - Акцент6 2 4" xfId="204"/>
    <cellStyle name="40% - Акцент6 20" xfId="2391"/>
    <cellStyle name="40% - Акцент6 20 2" xfId="2392"/>
    <cellStyle name="40% - Акцент6 21" xfId="2393"/>
    <cellStyle name="40% - Акцент6 21 2" xfId="2394"/>
    <cellStyle name="40% - Акцент6 22" xfId="2395"/>
    <cellStyle name="40% - Акцент6 22 2" xfId="2396"/>
    <cellStyle name="40% - Акцент6 23" xfId="2397"/>
    <cellStyle name="40% - Акцент6 23 2" xfId="2398"/>
    <cellStyle name="40% - Акцент6 24" xfId="2399"/>
    <cellStyle name="40% - Акцент6 24 2" xfId="2400"/>
    <cellStyle name="40% - Акцент6 25" xfId="2401"/>
    <cellStyle name="40% - Акцент6 25 2" xfId="2402"/>
    <cellStyle name="40% - Акцент6 26" xfId="2403"/>
    <cellStyle name="40% - Акцент6 26 2" xfId="2404"/>
    <cellStyle name="40% - Акцент6 27" xfId="2405"/>
    <cellStyle name="40% - Акцент6 27 2" xfId="2406"/>
    <cellStyle name="40% - Акцент6 28" xfId="2407"/>
    <cellStyle name="40% - Акцент6 28 2" xfId="2408"/>
    <cellStyle name="40% - Акцент6 29" xfId="2409"/>
    <cellStyle name="40% - Акцент6 29 2" xfId="2410"/>
    <cellStyle name="40% - Акцент6 3" xfId="205"/>
    <cellStyle name="40% - Акцент6 3 2" xfId="2411"/>
    <cellStyle name="40% - Акцент6 3 3" xfId="2412"/>
    <cellStyle name="40% - Акцент6 30" xfId="2413"/>
    <cellStyle name="40% - Акцент6 30 2" xfId="2414"/>
    <cellStyle name="40% - Акцент6 31" xfId="2415"/>
    <cellStyle name="40% - Акцент6 31 2" xfId="2416"/>
    <cellStyle name="40% - Акцент6 32" xfId="2417"/>
    <cellStyle name="40% - Акцент6 32 2" xfId="2418"/>
    <cellStyle name="40% - Акцент6 33" xfId="2419"/>
    <cellStyle name="40% - Акцент6 33 2" xfId="2420"/>
    <cellStyle name="40% - Акцент6 34" xfId="2421"/>
    <cellStyle name="40% - Акцент6 34 2" xfId="2422"/>
    <cellStyle name="40% - Акцент6 35" xfId="2423"/>
    <cellStyle name="40% - Акцент6 35 2" xfId="2424"/>
    <cellStyle name="40% - Акцент6 36" xfId="2425"/>
    <cellStyle name="40% - Акцент6 36 2" xfId="2426"/>
    <cellStyle name="40% - Акцент6 37" xfId="2427"/>
    <cellStyle name="40% - Акцент6 37 2" xfId="2428"/>
    <cellStyle name="40% - Акцент6 38" xfId="2429"/>
    <cellStyle name="40% - Акцент6 38 2" xfId="2430"/>
    <cellStyle name="40% - Акцент6 39" xfId="2431"/>
    <cellStyle name="40% - Акцент6 39 2" xfId="2432"/>
    <cellStyle name="40% - Акцент6 4" xfId="206"/>
    <cellStyle name="40% - Акцент6 40" xfId="2433"/>
    <cellStyle name="40% - Акцент6 40 2" xfId="2434"/>
    <cellStyle name="40% - Акцент6 41" xfId="2435"/>
    <cellStyle name="40% - Акцент6 41 2" xfId="2436"/>
    <cellStyle name="40% - Акцент6 5" xfId="207"/>
    <cellStyle name="40% - Акцент6 6" xfId="208"/>
    <cellStyle name="40% - Акцент6 7" xfId="209"/>
    <cellStyle name="40% - Акцент6 8" xfId="210"/>
    <cellStyle name="40% - Акцент6 9" xfId="211"/>
    <cellStyle name="60% - Accent1" xfId="212"/>
    <cellStyle name="60% - Accent2" xfId="213"/>
    <cellStyle name="60% - Accent3" xfId="214"/>
    <cellStyle name="60% - Accent4" xfId="215"/>
    <cellStyle name="60% - Accent5" xfId="216"/>
    <cellStyle name="60% - Accent6" xfId="217"/>
    <cellStyle name="60% - Акцент1 10" xfId="218"/>
    <cellStyle name="60% - Акцент1 11" xfId="2437"/>
    <cellStyle name="60% - Акцент1 2" xfId="219"/>
    <cellStyle name="60% - Акцент1 2 2" xfId="220"/>
    <cellStyle name="60% - Акцент1 2 3" xfId="221"/>
    <cellStyle name="60% - Акцент1 2 4" xfId="222"/>
    <cellStyle name="60% - Акцент1 3" xfId="223"/>
    <cellStyle name="60% - Акцент1 4" xfId="224"/>
    <cellStyle name="60% - Акцент1 5" xfId="225"/>
    <cellStyle name="60% - Акцент1 6" xfId="226"/>
    <cellStyle name="60% - Акцент1 7" xfId="227"/>
    <cellStyle name="60% - Акцент1 8" xfId="228"/>
    <cellStyle name="60% - Акцент1 9" xfId="229"/>
    <cellStyle name="60% - Акцент2 10" xfId="230"/>
    <cellStyle name="60% - Акцент2 11" xfId="2438"/>
    <cellStyle name="60% - Акцент2 2" xfId="231"/>
    <cellStyle name="60% - Акцент2 2 2" xfId="232"/>
    <cellStyle name="60% - Акцент2 2 3" xfId="233"/>
    <cellStyle name="60% - Акцент2 2 4" xfId="234"/>
    <cellStyle name="60% - Акцент2 3" xfId="235"/>
    <cellStyle name="60% - Акцент2 4" xfId="236"/>
    <cellStyle name="60% - Акцент2 5" xfId="237"/>
    <cellStyle name="60% - Акцент2 6" xfId="238"/>
    <cellStyle name="60% - Акцент2 7" xfId="239"/>
    <cellStyle name="60% - Акцент2 8" xfId="240"/>
    <cellStyle name="60% - Акцент2 9" xfId="241"/>
    <cellStyle name="60% - Акцент3 10" xfId="242"/>
    <cellStyle name="60% - Акцент3 11" xfId="2439"/>
    <cellStyle name="60% - Акцент3 2" xfId="243"/>
    <cellStyle name="60% - Акцент3 2 2" xfId="244"/>
    <cellStyle name="60% - Акцент3 2 3" xfId="245"/>
    <cellStyle name="60% - Акцент3 2 4" xfId="246"/>
    <cellStyle name="60% - Акцент3 3" xfId="247"/>
    <cellStyle name="60% - Акцент3 4" xfId="248"/>
    <cellStyle name="60% - Акцент3 5" xfId="249"/>
    <cellStyle name="60% - Акцент3 6" xfId="250"/>
    <cellStyle name="60% - Акцент3 7" xfId="251"/>
    <cellStyle name="60% - Акцент3 8" xfId="252"/>
    <cellStyle name="60% - Акцент3 9" xfId="253"/>
    <cellStyle name="60% - Акцент4 10" xfId="254"/>
    <cellStyle name="60% - Акцент4 11" xfId="2440"/>
    <cellStyle name="60% - Акцент4 2" xfId="255"/>
    <cellStyle name="60% - Акцент4 2 2" xfId="256"/>
    <cellStyle name="60% - Акцент4 2 3" xfId="257"/>
    <cellStyle name="60% - Акцент4 2 4" xfId="258"/>
    <cellStyle name="60% - Акцент4 3" xfId="259"/>
    <cellStyle name="60% - Акцент4 4" xfId="260"/>
    <cellStyle name="60% - Акцент4 5" xfId="261"/>
    <cellStyle name="60% - Акцент4 6" xfId="262"/>
    <cellStyle name="60% - Акцент4 7" xfId="263"/>
    <cellStyle name="60% - Акцент4 8" xfId="264"/>
    <cellStyle name="60% - Акцент4 9" xfId="265"/>
    <cellStyle name="60% - Акцент5 10" xfId="266"/>
    <cellStyle name="60% - Акцент5 11" xfId="2441"/>
    <cellStyle name="60% - Акцент5 2" xfId="267"/>
    <cellStyle name="60% - Акцент5 2 2" xfId="268"/>
    <cellStyle name="60% - Акцент5 2 3" xfId="269"/>
    <cellStyle name="60% - Акцент5 2 4" xfId="270"/>
    <cellStyle name="60% - Акцент5 3" xfId="271"/>
    <cellStyle name="60% - Акцент5 4" xfId="272"/>
    <cellStyle name="60% - Акцент5 5" xfId="273"/>
    <cellStyle name="60% - Акцент5 6" xfId="274"/>
    <cellStyle name="60% - Акцент5 7" xfId="275"/>
    <cellStyle name="60% - Акцент5 8" xfId="276"/>
    <cellStyle name="60% - Акцент5 9" xfId="277"/>
    <cellStyle name="60% - Акцент6 10" xfId="278"/>
    <cellStyle name="60% - Акцент6 11" xfId="2442"/>
    <cellStyle name="60% - Акцент6 2" xfId="279"/>
    <cellStyle name="60% - Акцент6 2 2" xfId="280"/>
    <cellStyle name="60% - Акцент6 2 3" xfId="281"/>
    <cellStyle name="60% - Акцент6 2 4" xfId="282"/>
    <cellStyle name="60% - Акцент6 3" xfId="283"/>
    <cellStyle name="60% - Акцент6 4" xfId="284"/>
    <cellStyle name="60% - Акцент6 5" xfId="285"/>
    <cellStyle name="60% - Акцент6 6" xfId="286"/>
    <cellStyle name="60% - Акцент6 7" xfId="287"/>
    <cellStyle name="60% - Акцент6 8" xfId="288"/>
    <cellStyle name="60% - Акцент6 9" xfId="289"/>
    <cellStyle name="8pt" xfId="290"/>
    <cellStyle name="Aaia?iue [0]_vaqduGfTSN7qyUJNWHRlcWo3H" xfId="291"/>
    <cellStyle name="Aaia?iue_vaqduGfTSN7qyUJNWHRlcWo3H" xfId="292"/>
    <cellStyle name="Äåíåæíûé [0]_vaqduGfTSN7qyUJNWHRlcWo3H" xfId="293"/>
    <cellStyle name="Äåíåæíûé_vaqduGfTSN7qyUJNWHRlcWo3H" xfId="294"/>
    <cellStyle name="Accent1" xfId="295"/>
    <cellStyle name="Accent2" xfId="296"/>
    <cellStyle name="Accent3" xfId="297"/>
    <cellStyle name="Accent4" xfId="298"/>
    <cellStyle name="Accent5" xfId="299"/>
    <cellStyle name="Accent6" xfId="300"/>
    <cellStyle name="acct" xfId="301"/>
    <cellStyle name="acct 2" xfId="2443"/>
    <cellStyle name="AeE­ [0]_?A°??µAoC?" xfId="302"/>
    <cellStyle name="AeE­_?A°??µAoC?" xfId="303"/>
    <cellStyle name="AFE" xfId="304"/>
    <cellStyle name="Andre's Title" xfId="305"/>
    <cellStyle name="Arial 10" xfId="306"/>
    <cellStyle name="Arial 12" xfId="307"/>
    <cellStyle name="Bad" xfId="308"/>
    <cellStyle name="BLACK" xfId="309"/>
    <cellStyle name="Blue" xfId="310"/>
    <cellStyle name="Body" xfId="311"/>
    <cellStyle name="BoxHeading" xfId="312"/>
    <cellStyle name="British Pound" xfId="313"/>
    <cellStyle name="British Pound[2]" xfId="314"/>
    <cellStyle name="British Pound[2] 2" xfId="2444"/>
    <cellStyle name="British Pound[2] 2 2" xfId="2445"/>
    <cellStyle name="British Pound[2] 2 3" xfId="2446"/>
    <cellStyle name="British Pound[2] 3" xfId="2447"/>
    <cellStyle name="British Pound_Book2" xfId="315"/>
    <cellStyle name="Business Description" xfId="316"/>
    <cellStyle name="C?AO_?A°??µAoC?" xfId="317"/>
    <cellStyle name="Calculation" xfId="318"/>
    <cellStyle name="Calculation 10" xfId="2448"/>
    <cellStyle name="Calculation 11" xfId="2449"/>
    <cellStyle name="Calculation 12" xfId="2450"/>
    <cellStyle name="Calculation 13" xfId="2451"/>
    <cellStyle name="Calculation 14" xfId="2452"/>
    <cellStyle name="Calculation 15" xfId="2453"/>
    <cellStyle name="Calculation 16" xfId="2454"/>
    <cellStyle name="Calculation 2" xfId="2455"/>
    <cellStyle name="Calculation 2 2" xfId="2456"/>
    <cellStyle name="Calculation 2 2 2" xfId="2457"/>
    <cellStyle name="Calculation 2 3" xfId="2458"/>
    <cellStyle name="Calculation 2 3 2" xfId="2459"/>
    <cellStyle name="Calculation 2 4" xfId="2460"/>
    <cellStyle name="Calculation 2 4 2" xfId="2461"/>
    <cellStyle name="Calculation 2 5" xfId="2462"/>
    <cellStyle name="Calculation 3" xfId="2463"/>
    <cellStyle name="Calculation 3 2" xfId="2464"/>
    <cellStyle name="Calculation 3 2 2" xfId="2465"/>
    <cellStyle name="Calculation 3 3" xfId="2466"/>
    <cellStyle name="Calculation 3 3 2" xfId="2467"/>
    <cellStyle name="Calculation 3 4" xfId="2468"/>
    <cellStyle name="Calculation 4" xfId="2469"/>
    <cellStyle name="Calculation 4 2" xfId="2470"/>
    <cellStyle name="Calculation 4 2 2" xfId="2471"/>
    <cellStyle name="Calculation 4 3" xfId="2472"/>
    <cellStyle name="Calculation 4 3 2" xfId="2473"/>
    <cellStyle name="Calculation 4 4" xfId="2474"/>
    <cellStyle name="Calculation 5" xfId="2475"/>
    <cellStyle name="Calculation 5 2" xfId="2476"/>
    <cellStyle name="Calculation 5 3" xfId="2477"/>
    <cellStyle name="Calculation 6" xfId="2478"/>
    <cellStyle name="Calculation 7" xfId="2479"/>
    <cellStyle name="Calculation 8" xfId="2480"/>
    <cellStyle name="Calculation 9" xfId="2481"/>
    <cellStyle name="Case" xfId="319"/>
    <cellStyle name="Case 2" xfId="2482"/>
    <cellStyle name="Center Across" xfId="320"/>
    <cellStyle name="Center Across 2" xfId="2483"/>
    <cellStyle name="Center Across 3" xfId="2484"/>
    <cellStyle name="Center Across 4" xfId="2485"/>
    <cellStyle name="Center Across 5" xfId="2486"/>
    <cellStyle name="Center Across 6" xfId="2487"/>
    <cellStyle name="Check" xfId="321"/>
    <cellStyle name="Check 10" xfId="322"/>
    <cellStyle name="Check 2" xfId="323"/>
    <cellStyle name="Check 3" xfId="324"/>
    <cellStyle name="Check 4" xfId="325"/>
    <cellStyle name="Check 5" xfId="326"/>
    <cellStyle name="Check 6" xfId="327"/>
    <cellStyle name="Check 7" xfId="328"/>
    <cellStyle name="Check 8" xfId="329"/>
    <cellStyle name="Check 9" xfId="330"/>
    <cellStyle name="Check Cell" xfId="331"/>
    <cellStyle name="Co. Names" xfId="332"/>
    <cellStyle name="Co. Names - Bold" xfId="333"/>
    <cellStyle name="Co. Names_506-2-pt" xfId="334"/>
    <cellStyle name="COL HEADINGS" xfId="335"/>
    <cellStyle name="COL HEADINGS 2" xfId="2488"/>
    <cellStyle name="COL HEADINGS 3" xfId="2489"/>
    <cellStyle name="COL HEADINGS 4" xfId="2490"/>
    <cellStyle name="COL HEADINGS 5" xfId="2491"/>
    <cellStyle name="COL HEADINGS 6" xfId="2492"/>
    <cellStyle name="Column Heading" xfId="336"/>
    <cellStyle name="ColumnHead" xfId="337"/>
    <cellStyle name="ColumnHead 2" xfId="2493"/>
    <cellStyle name="ColumnHead 3" xfId="2494"/>
    <cellStyle name="ColumnHead 4" xfId="2495"/>
    <cellStyle name="ColumnHead 5" xfId="2496"/>
    <cellStyle name="ColumnHead 6" xfId="2497"/>
    <cellStyle name="Comma [0]_laroux" xfId="338"/>
    <cellStyle name="Comma [1]" xfId="339"/>
    <cellStyle name="Comma 0" xfId="340"/>
    <cellStyle name="Comma 0*" xfId="341"/>
    <cellStyle name="Comma 2" xfId="342"/>
    <cellStyle name="Comma_laroux" xfId="343"/>
    <cellStyle name="Comma0" xfId="344"/>
    <cellStyle name="CoTitle" xfId="345"/>
    <cellStyle name="CoTitle 2" xfId="2498"/>
    <cellStyle name="CoTitle 3" xfId="2499"/>
    <cellStyle name="Currency [0]_laroux" xfId="346"/>
    <cellStyle name="Currency [1]" xfId="347"/>
    <cellStyle name="Currency [2]" xfId="348"/>
    <cellStyle name="Currency [2] 2" xfId="2500"/>
    <cellStyle name="Currency [2] 2 2" xfId="2501"/>
    <cellStyle name="Currency [2] 2 2 2" xfId="2502"/>
    <cellStyle name="Currency [2] 2 3" xfId="2503"/>
    <cellStyle name="Currency [2] 2 3 2" xfId="2504"/>
    <cellStyle name="Currency [2] 2 4" xfId="2505"/>
    <cellStyle name="Currency [2] 3" xfId="2506"/>
    <cellStyle name="Currency [2] 3 2" xfId="2507"/>
    <cellStyle name="Currency [2] 3 3" xfId="2508"/>
    <cellStyle name="Currency [2] 4" xfId="2509"/>
    <cellStyle name="Currency [2] 4 2" xfId="2510"/>
    <cellStyle name="Currency [2] 4 3" xfId="2511"/>
    <cellStyle name="Currency [2] 5" xfId="2512"/>
    <cellStyle name="Currency [2] 5 2" xfId="2513"/>
    <cellStyle name="Currency [2] 5 3" xfId="2514"/>
    <cellStyle name="Currency [2] 6" xfId="2515"/>
    <cellStyle name="Currency [2] 7" xfId="2516"/>
    <cellStyle name="Currency [2] 8" xfId="2517"/>
    <cellStyle name="Currency [2] 9" xfId="2518"/>
    <cellStyle name="Currency 0" xfId="349"/>
    <cellStyle name="Currency 2" xfId="350"/>
    <cellStyle name="Currency_laroux" xfId="351"/>
    <cellStyle name="Currency0" xfId="352"/>
    <cellStyle name="data" xfId="353"/>
    <cellStyle name="data 2" xfId="2519"/>
    <cellStyle name="Date" xfId="354"/>
    <cellStyle name="date [dd mmm]" xfId="355"/>
    <cellStyle name="date [dd mmm] 2" xfId="2520"/>
    <cellStyle name="date [mmm yyyy]" xfId="356"/>
    <cellStyle name="date [mmm yyyy] 2" xfId="2521"/>
    <cellStyle name="Date Aligned" xfId="357"/>
    <cellStyle name="date_Book2" xfId="358"/>
    <cellStyle name="days" xfId="359"/>
    <cellStyle name="days 2" xfId="2522"/>
    <cellStyle name="Dec_0" xfId="360"/>
    <cellStyle name="Decimal" xfId="361"/>
    <cellStyle name="decimal [3]" xfId="362"/>
    <cellStyle name="decimal [3] 2" xfId="2523"/>
    <cellStyle name="decimal [4]" xfId="363"/>
    <cellStyle name="Decimal_506-2-pt" xfId="364"/>
    <cellStyle name="Dollars" xfId="365"/>
    <cellStyle name="Dotted Line" xfId="366"/>
    <cellStyle name="Double Accounting" xfId="367"/>
    <cellStyle name="Empty" xfId="368"/>
    <cellStyle name="Euro" xfId="369"/>
    <cellStyle name="Euro 2" xfId="2524"/>
    <cellStyle name="Euro 3" xfId="2525"/>
    <cellStyle name="Explanatory Text" xfId="370"/>
    <cellStyle name="Ezres [0]_1nért1" xfId="371"/>
    <cellStyle name="Ezres_1nért1" xfId="372"/>
    <cellStyle name="Fixed" xfId="373"/>
    <cellStyle name="footer" xfId="374"/>
    <cellStyle name="footer 2" xfId="2526"/>
    <cellStyle name="footer_Приложения к Приказу по сметам на 2011 год_на подпись1" xfId="2527"/>
    <cellStyle name="Footnote" xfId="375"/>
    <cellStyle name="Footnotes" xfId="376"/>
    <cellStyle name="Formula" xfId="377"/>
    <cellStyle name="Formula 2" xfId="2528"/>
    <cellStyle name="Formula_Приложения к Приказу по сметам на 2011 год_на подпись1" xfId="2529"/>
    <cellStyle name="Good" xfId="378"/>
    <cellStyle name="Green" xfId="379"/>
    <cellStyle name="Green 2" xfId="2530"/>
    <cellStyle name="Hard Percent" xfId="380"/>
    <cellStyle name="Header" xfId="381"/>
    <cellStyle name="Header1" xfId="382"/>
    <cellStyle name="Header1 2" xfId="2531"/>
    <cellStyle name="Header1 3" xfId="2532"/>
    <cellStyle name="Header1 4" xfId="2533"/>
    <cellStyle name="Header2" xfId="383"/>
    <cellStyle name="Header2 2" xfId="2534"/>
    <cellStyle name="Header2 2 2" xfId="2535"/>
    <cellStyle name="Header2 2 2 2" xfId="2536"/>
    <cellStyle name="Header2 2 3" xfId="2537"/>
    <cellStyle name="Header2 2 3 2" xfId="2538"/>
    <cellStyle name="Header2 2 4" xfId="2539"/>
    <cellStyle name="Header2 3" xfId="2540"/>
    <cellStyle name="Header2 3 2" xfId="2541"/>
    <cellStyle name="Header2 3 3" xfId="2542"/>
    <cellStyle name="Header2 4" xfId="2543"/>
    <cellStyle name="Header2 4 2" xfId="2544"/>
    <cellStyle name="Header2 4 3" xfId="2545"/>
    <cellStyle name="Header2 5" xfId="2546"/>
    <cellStyle name="Header2 5 2" xfId="2547"/>
    <cellStyle name="Header2 5 3" xfId="2548"/>
    <cellStyle name="Header2 6" xfId="2549"/>
    <cellStyle name="Header2 7" xfId="2550"/>
    <cellStyle name="Header2 8" xfId="2551"/>
    <cellStyle name="headers" xfId="384"/>
    <cellStyle name="headers 2" xfId="2552"/>
    <cellStyle name="headers 2 2" xfId="2553"/>
    <cellStyle name="heading" xfId="385"/>
    <cellStyle name="Heading 1" xfId="386"/>
    <cellStyle name="Heading 1 2" xfId="2554"/>
    <cellStyle name="Heading 2" xfId="387"/>
    <cellStyle name="Heading 2 2" xfId="2555"/>
    <cellStyle name="Heading 3" xfId="388"/>
    <cellStyle name="Heading 3 2" xfId="2556"/>
    <cellStyle name="Heading 3 3" xfId="2557"/>
    <cellStyle name="Heading 4" xfId="389"/>
    <cellStyle name="heading 5" xfId="2558"/>
    <cellStyle name="heading 5 2" xfId="2559"/>
    <cellStyle name="heading 6" xfId="2560"/>
    <cellStyle name="heading 6 2" xfId="2561"/>
    <cellStyle name="heading 7" xfId="2562"/>
    <cellStyle name="heading 7 2" xfId="2563"/>
    <cellStyle name="heading_506-2-pt" xfId="390"/>
    <cellStyle name="HeadingS" xfId="391"/>
    <cellStyle name="HeadingS 2" xfId="2564"/>
    <cellStyle name="Hide" xfId="392"/>
    <cellStyle name="Hiperhivatkozás_Diagnostic output summary sheets (part 2).xls Diagram 2" xfId="393"/>
    <cellStyle name="Hyperlink 2" xfId="2565"/>
    <cellStyle name="Iau?iue_Aretniil odd. (doa.)" xfId="2566"/>
    <cellStyle name="Îáû÷íûé_vaqduGfTSN7qyUJNWHRlcWo3H" xfId="394"/>
    <cellStyle name="Input" xfId="395"/>
    <cellStyle name="Input 10" xfId="2567"/>
    <cellStyle name="Input 11" xfId="2568"/>
    <cellStyle name="Input 12" xfId="2569"/>
    <cellStyle name="Input 13" xfId="2570"/>
    <cellStyle name="Input 14" xfId="2571"/>
    <cellStyle name="Input 15" xfId="2572"/>
    <cellStyle name="Input 16" xfId="2573"/>
    <cellStyle name="Input 2" xfId="2574"/>
    <cellStyle name="Input 2 2" xfId="2575"/>
    <cellStyle name="Input 2 3" xfId="2576"/>
    <cellStyle name="Input 2 3 2" xfId="2577"/>
    <cellStyle name="Input 2 4" xfId="2578"/>
    <cellStyle name="Input 2 4 2" xfId="2579"/>
    <cellStyle name="Input 2 5" xfId="2580"/>
    <cellStyle name="Input 2 5 2" xfId="2581"/>
    <cellStyle name="Input 2 6" xfId="2582"/>
    <cellStyle name="Input 3" xfId="2583"/>
    <cellStyle name="Input 3 2" xfId="2584"/>
    <cellStyle name="Input 3 3" xfId="2585"/>
    <cellStyle name="Input 4" xfId="2586"/>
    <cellStyle name="Input 4 2" xfId="2587"/>
    <cellStyle name="Input 4 3" xfId="2588"/>
    <cellStyle name="Input 5" xfId="2589"/>
    <cellStyle name="Input 5 2" xfId="2590"/>
    <cellStyle name="Input 5 3" xfId="2591"/>
    <cellStyle name="Input 6" xfId="2592"/>
    <cellStyle name="Input 6 2" xfId="2593"/>
    <cellStyle name="Input 7" xfId="2594"/>
    <cellStyle name="Input 8" xfId="2595"/>
    <cellStyle name="Input 9" xfId="2596"/>
    <cellStyle name="Input_Форматы_ТЗиДЗ v01 (2)" xfId="2597"/>
    <cellStyle name="InputCell" xfId="396"/>
    <cellStyle name="Item Descriptions" xfId="397"/>
    <cellStyle name="Item Descriptions - Bold" xfId="398"/>
    <cellStyle name="Item Descriptions_506-2-pt" xfId="399"/>
    <cellStyle name="Komma [0]_Arcen" xfId="400"/>
    <cellStyle name="Komma_Arcen" xfId="401"/>
    <cellStyle name="Line" xfId="402"/>
    <cellStyle name="Line 2" xfId="2598"/>
    <cellStyle name="Line 2 2" xfId="2599"/>
    <cellStyle name="Link" xfId="403"/>
    <cellStyle name="Linked Cell" xfId="404"/>
    <cellStyle name="Már látott hiperhivatkozás_Diagnostic output summary sheets (part 2).xls Diagram 2" xfId="405"/>
    <cellStyle name="měny_Budget Book" xfId="406"/>
    <cellStyle name="Migliaia (0)" xfId="407"/>
    <cellStyle name="Milliers [0]_BUDGET" xfId="408"/>
    <cellStyle name="Milliers_BUDGET" xfId="409"/>
    <cellStyle name="million" xfId="410"/>
    <cellStyle name="million [1]" xfId="411"/>
    <cellStyle name="million [1] 2" xfId="2600"/>
    <cellStyle name="million 2" xfId="2601"/>
    <cellStyle name="million 3" xfId="2602"/>
    <cellStyle name="million 4" xfId="2603"/>
    <cellStyle name="million 5" xfId="2604"/>
    <cellStyle name="million 6" xfId="2605"/>
    <cellStyle name="million 7" xfId="2606"/>
    <cellStyle name="million 8" xfId="2607"/>
    <cellStyle name="MLComma0" xfId="412"/>
    <cellStyle name="MLComma0 10" xfId="413"/>
    <cellStyle name="MLComma0 2" xfId="414"/>
    <cellStyle name="MLComma0 3" xfId="415"/>
    <cellStyle name="MLComma0 4" xfId="416"/>
    <cellStyle name="MLComma0 5" xfId="417"/>
    <cellStyle name="MLComma0 6" xfId="418"/>
    <cellStyle name="MLComma0 7" xfId="419"/>
    <cellStyle name="MLComma0 8" xfId="420"/>
    <cellStyle name="MLComma0 9" xfId="421"/>
    <cellStyle name="MLHeaderSection" xfId="422"/>
    <cellStyle name="MLHeaderSection 2" xfId="2608"/>
    <cellStyle name="MLHeaderSection 3" xfId="2609"/>
    <cellStyle name="MLHeaderSection 4" xfId="2610"/>
    <cellStyle name="MLHeaderSection 5" xfId="2611"/>
    <cellStyle name="MLHeaderSection 6" xfId="2612"/>
    <cellStyle name="MLHeaderSection 7" xfId="2613"/>
    <cellStyle name="MLMultiple0" xfId="423"/>
    <cellStyle name="MLMultiple0 2" xfId="2614"/>
    <cellStyle name="MLPercent0" xfId="424"/>
    <cellStyle name="MLPercent0 2" xfId="2615"/>
    <cellStyle name="Monétaire [0]_BUDGET" xfId="425"/>
    <cellStyle name="Monétaire_BUDGET" xfId="426"/>
    <cellStyle name="Money" xfId="427"/>
    <cellStyle name="Money 2" xfId="428"/>
    <cellStyle name="Money 3" xfId="429"/>
    <cellStyle name="Money 4" xfId="430"/>
    <cellStyle name="Money 5" xfId="431"/>
    <cellStyle name="Money 6" xfId="432"/>
    <cellStyle name="Money_calc" xfId="433"/>
    <cellStyle name="Multiple" xfId="434"/>
    <cellStyle name="Multiple [0]" xfId="435"/>
    <cellStyle name="Multiple [1]" xfId="436"/>
    <cellStyle name="Multiple_1 Dec" xfId="437"/>
    <cellStyle name="Multiple0" xfId="438"/>
    <cellStyle name="Multiple0 10" xfId="439"/>
    <cellStyle name="Multiple0 2" xfId="440"/>
    <cellStyle name="Multiple0 3" xfId="441"/>
    <cellStyle name="Multiple0 4" xfId="442"/>
    <cellStyle name="Multiple0 5" xfId="443"/>
    <cellStyle name="Multiple0 6" xfId="444"/>
    <cellStyle name="Multiple0 7" xfId="445"/>
    <cellStyle name="Multiple0 8" xfId="446"/>
    <cellStyle name="Multiple0 9" xfId="447"/>
    <cellStyle name="Name" xfId="448"/>
    <cellStyle name="Neutral" xfId="449"/>
    <cellStyle name="no dec" xfId="450"/>
    <cellStyle name="Normal" xfId="451"/>
    <cellStyle name="Normal'" xfId="452"/>
    <cellStyle name="Normal - Style1" xfId="453"/>
    <cellStyle name="Normal 2" xfId="2616"/>
    <cellStyle name="Normal 2 2" xfId="2617"/>
    <cellStyle name="Normal 2 3" xfId="2618"/>
    <cellStyle name="Normal_01 10 2010 СБ4" xfId="2619"/>
    <cellStyle name="Normál_1." xfId="454"/>
    <cellStyle name="Normal_28.01.02___2-Т_2001" xfId="455"/>
    <cellStyle name="Normal'_506-2-pt" xfId="456"/>
    <cellStyle name="Normal_7-13-1к" xfId="457"/>
    <cellStyle name="NormalGB" xfId="458"/>
    <cellStyle name="normální_2.4.2.1" xfId="459"/>
    <cellStyle name="Note" xfId="460"/>
    <cellStyle name="Note 10" xfId="2620"/>
    <cellStyle name="Note 11" xfId="2621"/>
    <cellStyle name="Note 12" xfId="2622"/>
    <cellStyle name="Note 13" xfId="2623"/>
    <cellStyle name="Note 14" xfId="2624"/>
    <cellStyle name="Note 15" xfId="2625"/>
    <cellStyle name="Note 2" xfId="2626"/>
    <cellStyle name="Note 2 2" xfId="2627"/>
    <cellStyle name="Note 2 2 2" xfId="2628"/>
    <cellStyle name="Note 2 3" xfId="2629"/>
    <cellStyle name="Note 2 3 2" xfId="2630"/>
    <cellStyle name="Note 2 4" xfId="2631"/>
    <cellStyle name="Note 2 4 2" xfId="2632"/>
    <cellStyle name="Note 2 5" xfId="2633"/>
    <cellStyle name="Note 3" xfId="2634"/>
    <cellStyle name="Note 3 2" xfId="2635"/>
    <cellStyle name="Note 3 2 2" xfId="2636"/>
    <cellStyle name="Note 3 3" xfId="2637"/>
    <cellStyle name="Note 3 3 2" xfId="2638"/>
    <cellStyle name="Note 3 4" xfId="2639"/>
    <cellStyle name="Note 3 4 2" xfId="2640"/>
    <cellStyle name="Note 3 5" xfId="2641"/>
    <cellStyle name="Note 4" xfId="2642"/>
    <cellStyle name="Note 4 2" xfId="2643"/>
    <cellStyle name="Note 4 2 2" xfId="2644"/>
    <cellStyle name="Note 4 3" xfId="2645"/>
    <cellStyle name="Note 4 3 2" xfId="2646"/>
    <cellStyle name="Note 4 4" xfId="2647"/>
    <cellStyle name="Note 5" xfId="2648"/>
    <cellStyle name="Note 5 2" xfId="2649"/>
    <cellStyle name="Note 5 3" xfId="2650"/>
    <cellStyle name="Note 6" xfId="2651"/>
    <cellStyle name="Note 6 2" xfId="2652"/>
    <cellStyle name="Note 7" xfId="2653"/>
    <cellStyle name="Note 7 2" xfId="2654"/>
    <cellStyle name="Note 8" xfId="2655"/>
    <cellStyle name="Note 9" xfId="2656"/>
    <cellStyle name="Nromal" xfId="461"/>
    <cellStyle name="Numbers" xfId="462"/>
    <cellStyle name="Numbers - Bold" xfId="463"/>
    <cellStyle name="Numbers - Bold - Italic" xfId="464"/>
    <cellStyle name="Numbers - Bold_506-2-pt" xfId="465"/>
    <cellStyle name="Numbers - Large" xfId="466"/>
    <cellStyle name="Numbers_506-2-pt" xfId="467"/>
    <cellStyle name="Option" xfId="468"/>
    <cellStyle name="Option 2" xfId="2657"/>
    <cellStyle name="ORG 2" xfId="2658"/>
    <cellStyle name="ORG 3" xfId="2659"/>
    <cellStyle name="Output" xfId="469"/>
    <cellStyle name="Output 10" xfId="2660"/>
    <cellStyle name="Output 11" xfId="2661"/>
    <cellStyle name="Output 12" xfId="2662"/>
    <cellStyle name="Output 13" xfId="2663"/>
    <cellStyle name="Output 14" xfId="2664"/>
    <cellStyle name="Output 15" xfId="2665"/>
    <cellStyle name="Output 16" xfId="2666"/>
    <cellStyle name="Output 2" xfId="2667"/>
    <cellStyle name="Output 2 2" xfId="2668"/>
    <cellStyle name="Output 2 2 2" xfId="2669"/>
    <cellStyle name="Output 2 3" xfId="2670"/>
    <cellStyle name="Output 2 3 2" xfId="2671"/>
    <cellStyle name="Output 3" xfId="2672"/>
    <cellStyle name="Output 3 2" xfId="2673"/>
    <cellStyle name="Output 3 2 2" xfId="2674"/>
    <cellStyle name="Output 3 3" xfId="2675"/>
    <cellStyle name="Output 3 3 2" xfId="2676"/>
    <cellStyle name="Output 3 4" xfId="2677"/>
    <cellStyle name="Output 3 4 2" xfId="2678"/>
    <cellStyle name="Output 3 5" xfId="2679"/>
    <cellStyle name="Output 4" xfId="2680"/>
    <cellStyle name="Output 4 2" xfId="2681"/>
    <cellStyle name="Output 4 2 2" xfId="2682"/>
    <cellStyle name="Output 4 3" xfId="2683"/>
    <cellStyle name="Output 4 3 2" xfId="2684"/>
    <cellStyle name="Output 4 4" xfId="2685"/>
    <cellStyle name="Output 4 4 2" xfId="2686"/>
    <cellStyle name="Output 4 5" xfId="2687"/>
    <cellStyle name="Output 5" xfId="2688"/>
    <cellStyle name="Output 5 2" xfId="2689"/>
    <cellStyle name="Output 5 3" xfId="2690"/>
    <cellStyle name="Output 6" xfId="2691"/>
    <cellStyle name="Output 7" xfId="2692"/>
    <cellStyle name="Output 8" xfId="2693"/>
    <cellStyle name="Output 9" xfId="2694"/>
    <cellStyle name="Output Amounts" xfId="470"/>
    <cellStyle name="Output Column Headings" xfId="471"/>
    <cellStyle name="Output Line Items" xfId="472"/>
    <cellStyle name="Output Report Heading" xfId="473"/>
    <cellStyle name="Output Report Title" xfId="474"/>
    <cellStyle name="Outputtitle" xfId="475"/>
    <cellStyle name="Page Number" xfId="476"/>
    <cellStyle name="Page Number 2" xfId="2695"/>
    <cellStyle name="Page Number 2 2" xfId="2696"/>
    <cellStyle name="PageSubtitle" xfId="477"/>
    <cellStyle name="PB Table Heading" xfId="478"/>
    <cellStyle name="PB Table Heading 2" xfId="2697"/>
    <cellStyle name="PB Table Highlight1" xfId="479"/>
    <cellStyle name="PB Table Highlight2" xfId="480"/>
    <cellStyle name="PB Table Highlight3" xfId="481"/>
    <cellStyle name="PB Table Standard Row" xfId="482"/>
    <cellStyle name="PB Table Standard Row 2" xfId="2698"/>
    <cellStyle name="PB Table Standard Row 3" xfId="2699"/>
    <cellStyle name="PB Table Standard Row 4" xfId="2700"/>
    <cellStyle name="PB Table Standard Row 5" xfId="2701"/>
    <cellStyle name="PB Table Standard Row 6" xfId="2702"/>
    <cellStyle name="PB Table Standard Row 7" xfId="2703"/>
    <cellStyle name="PB Table Standard Row 8" xfId="2704"/>
    <cellStyle name="PB Table Subtotal Row" xfId="483"/>
    <cellStyle name="PB Table Subtotal Row 2" xfId="2705"/>
    <cellStyle name="PB Table Subtotal Row 3" xfId="2706"/>
    <cellStyle name="PB Table Subtotal Row 4" xfId="2707"/>
    <cellStyle name="PB Table Subtotal Row 5" xfId="2708"/>
    <cellStyle name="PB Table Subtotal Row 6" xfId="2709"/>
    <cellStyle name="PB Table Subtotal Row 7" xfId="2710"/>
    <cellStyle name="PB Table Total Row" xfId="484"/>
    <cellStyle name="pence" xfId="485"/>
    <cellStyle name="pence [1]" xfId="486"/>
    <cellStyle name="pence [1] 2" xfId="2711"/>
    <cellStyle name="pence 2" xfId="2712"/>
    <cellStyle name="pence 3" xfId="2713"/>
    <cellStyle name="pence 4" xfId="2714"/>
    <cellStyle name="pence 5" xfId="2715"/>
    <cellStyle name="pence 6" xfId="2716"/>
    <cellStyle name="pence 7" xfId="2717"/>
    <cellStyle name="pence 8" xfId="2718"/>
    <cellStyle name="Pénznem [0]_1nért1" xfId="487"/>
    <cellStyle name="Pénznem_1nért1" xfId="488"/>
    <cellStyle name="Percent [0]" xfId="489"/>
    <cellStyle name="Percent [1]" xfId="490"/>
    <cellStyle name="percent [100]" xfId="491"/>
    <cellStyle name="percent [100] 2" xfId="2719"/>
    <cellStyle name="percent [2]" xfId="492"/>
    <cellStyle name="Percent_calc" xfId="493"/>
    <cellStyle name="Percentage" xfId="494"/>
    <cellStyle name="PerShare" xfId="495"/>
    <cellStyle name="Price" xfId="496"/>
    <cellStyle name="Price 2" xfId="2720"/>
    <cellStyle name="r" xfId="497"/>
    <cellStyle name="r 10" xfId="498"/>
    <cellStyle name="r 2" xfId="499"/>
    <cellStyle name="r 3" xfId="500"/>
    <cellStyle name="r 4" xfId="501"/>
    <cellStyle name="r 5" xfId="502"/>
    <cellStyle name="r 6" xfId="503"/>
    <cellStyle name="r 7" xfId="504"/>
    <cellStyle name="r 8" xfId="505"/>
    <cellStyle name="r 9" xfId="506"/>
    <cellStyle name="r_506-2-pt" xfId="507"/>
    <cellStyle name="r_506-2-pt 10" xfId="508"/>
    <cellStyle name="r_506-2-pt 2" xfId="509"/>
    <cellStyle name="r_506-2-pt 3" xfId="510"/>
    <cellStyle name="r_506-2-pt 4" xfId="511"/>
    <cellStyle name="r_506-2-pt 5" xfId="512"/>
    <cellStyle name="r_506-2-pt 6" xfId="513"/>
    <cellStyle name="r_506-2-pt 7" xfId="514"/>
    <cellStyle name="r_506-2-pt 8" xfId="515"/>
    <cellStyle name="r_506-2-pt 9" xfId="516"/>
    <cellStyle name="r_506-2-pt_Input_fin" xfId="517"/>
    <cellStyle name="r_506-2-pt_Input_fin (2)" xfId="518"/>
    <cellStyle name="r_506-2-pt_Input_fin_projects (2)" xfId="519"/>
    <cellStyle name="r_506-2-pt_Входные формы (3)" xfId="520"/>
    <cellStyle name="r_506-2-pt_Распоряжение по сметам Сбербанка России на 2010 год (3)" xfId="521"/>
    <cellStyle name="r_506-2-pt_Распоряжение по сметам Сбербанка России на 2010 год (3) 2" xfId="2721"/>
    <cellStyle name="r_506-2-pt_Распоряжение по сметам Сбербанка России на 2010 год (3)_Копия Приложения к Приказу по сметам на 2011 год_2а (3)" xfId="522"/>
    <cellStyle name="r_506-2-pt_Распоряжение по сметам Сбербанка России на 2010 год (3)_Копия Приложения к Приказу по сметам на 2011 год_2а (3) 2" xfId="2722"/>
    <cellStyle name="r_506-2-pt_Распоряжение по сметам Сбербанка России на 2010 год (3)_Копия Приложения к Приказу по сметам на 2011 год_2а (3)_Приложения к Приказу по сметам на 2011 год_на подпись1" xfId="2723"/>
    <cellStyle name="r_506-2-pt_Распоряжение по сметам Сбербанка России на 2010 год (3)_Копия Приложения к Приказу по сметам на 2011 год_2а (3)_Приложения к Приказу по сметам на 2011 год_на подпись1 2" xfId="2724"/>
    <cellStyle name="r_506-2-pt_Распоряжение по сметам Сбербанка России на 2010 год (3)_Копия Приложения к Приказу по сметам на 2011 год_2а (3)_Приложения к Приказу по сметам на 2012 год_конечные_конечные" xfId="2725"/>
    <cellStyle name="r_506-2-pt_Распоряжение по сметам Сбербанка России на 2010 год (3)_Приложения к Приказу по сметам на 2011 год_3." xfId="523"/>
    <cellStyle name="r_506-2-pt_Распоряжение по сметам Сбербанка России на 2010 год (3)_Приложения к Приказу по сметам на 2011 год_на подпись1" xfId="2726"/>
    <cellStyle name="r_506-2-pt_Распоряжение по сметам Сбербанка России на 2010 год (3)_Приложения к Приказу по сметам на 2012 год_конечные_конечные" xfId="2727"/>
    <cellStyle name="r_Book2" xfId="524"/>
    <cellStyle name="r_Book2 10" xfId="525"/>
    <cellStyle name="r_Book2 2" xfId="526"/>
    <cellStyle name="r_Book2 3" xfId="527"/>
    <cellStyle name="r_Book2 4" xfId="528"/>
    <cellStyle name="r_Book2 5" xfId="529"/>
    <cellStyle name="r_Book2 6" xfId="530"/>
    <cellStyle name="r_Book2 7" xfId="531"/>
    <cellStyle name="r_Book2 8" xfId="532"/>
    <cellStyle name="r_Book2 9" xfId="533"/>
    <cellStyle name="r_Book2_506-2-pt" xfId="534"/>
    <cellStyle name="r_Book2_506-2-pt 10" xfId="535"/>
    <cellStyle name="r_Book2_506-2-pt 2" xfId="536"/>
    <cellStyle name="r_Book2_506-2-pt 3" xfId="537"/>
    <cellStyle name="r_Book2_506-2-pt 4" xfId="538"/>
    <cellStyle name="r_Book2_506-2-pt 5" xfId="539"/>
    <cellStyle name="r_Book2_506-2-pt 6" xfId="540"/>
    <cellStyle name="r_Book2_506-2-pt 7" xfId="541"/>
    <cellStyle name="r_Book2_506-2-pt 8" xfId="542"/>
    <cellStyle name="r_Book2_506-2-pt 9" xfId="543"/>
    <cellStyle name="r_Book2_506-2-pt_Input_fin" xfId="544"/>
    <cellStyle name="r_Book2_506-2-pt_Input_fin (2)" xfId="545"/>
    <cellStyle name="r_Book2_506-2-pt_Input_fin_projects (2)" xfId="546"/>
    <cellStyle name="r_Book2_506-2-pt_Входные формы (3)" xfId="547"/>
    <cellStyle name="r_Book2_506-2-pt_Распоряжение по сметам Сбербанка России на 2010 год (3)" xfId="548"/>
    <cellStyle name="r_Book2_506-2-pt_Распоряжение по сметам Сбербанка России на 2010 год (3) 2" xfId="2728"/>
    <cellStyle name="r_Book2_506-2-pt_Распоряжение по сметам Сбербанка России на 2010 год (3)_Копия Приложения к Приказу по сметам на 2011 год_2а (3)" xfId="549"/>
    <cellStyle name="r_Book2_506-2-pt_Распоряжение по сметам Сбербанка России на 2010 год (3)_Копия Приложения к Приказу по сметам на 2011 год_2а (3) 2" xfId="2729"/>
    <cellStyle name="r_Book2_506-2-pt_Распоряжение по сметам Сбербанка России на 2010 год (3)_Копия Приложения к Приказу по сметам на 2011 год_2а (3)_Приложения к Приказу по сметам на 2011 год_на подпись1" xfId="2730"/>
    <cellStyle name="r_Book2_506-2-pt_Распоряжение по сметам Сбербанка России на 2010 год (3)_Копия Приложения к Приказу по сметам на 2011 год_2а (3)_Приложения к Приказу по сметам на 2011 год_на подпись1 2" xfId="2731"/>
    <cellStyle name="r_Book2_506-2-pt_Распоряжение по сметам Сбербанка России на 2010 год (3)_Копия Приложения к Приказу по сметам на 2011 год_2а (3)_Приложения к Приказу по сметам на 2012 год_конечные_конечные" xfId="2732"/>
    <cellStyle name="r_Book2_506-2-pt_Распоряжение по сметам Сбербанка России на 2010 год (3)_Приложения к Приказу по сметам на 2011 год_3." xfId="550"/>
    <cellStyle name="r_Book2_506-2-pt_Распоряжение по сметам Сбербанка России на 2010 год (3)_Приложения к Приказу по сметам на 2011 год_на подпись1" xfId="2733"/>
    <cellStyle name="r_Book2_506-2-pt_Распоряжение по сметам Сбербанка России на 2010 год (3)_Приложения к Приказу по сметам на 2012 год_конечные_конечные" xfId="2734"/>
    <cellStyle name="r_Book3" xfId="551"/>
    <cellStyle name="r_Book3 10" xfId="552"/>
    <cellStyle name="r_Book3 2" xfId="553"/>
    <cellStyle name="r_Book3 3" xfId="554"/>
    <cellStyle name="r_Book3 4" xfId="555"/>
    <cellStyle name="r_Book3 5" xfId="556"/>
    <cellStyle name="r_Book3 6" xfId="557"/>
    <cellStyle name="r_Book3 7" xfId="558"/>
    <cellStyle name="r_Book3 8" xfId="559"/>
    <cellStyle name="r_Book3 9" xfId="560"/>
    <cellStyle name="r_Book3_506-2-pt" xfId="561"/>
    <cellStyle name="r_Book3_506-2-pt 10" xfId="562"/>
    <cellStyle name="r_Book3_506-2-pt 2" xfId="563"/>
    <cellStyle name="r_Book3_506-2-pt 3" xfId="564"/>
    <cellStyle name="r_Book3_506-2-pt 4" xfId="565"/>
    <cellStyle name="r_Book3_506-2-pt 5" xfId="566"/>
    <cellStyle name="r_Book3_506-2-pt 6" xfId="567"/>
    <cellStyle name="r_Book3_506-2-pt 7" xfId="568"/>
    <cellStyle name="r_Book3_506-2-pt 8" xfId="569"/>
    <cellStyle name="r_Book3_506-2-pt 9" xfId="570"/>
    <cellStyle name="r_Book3_506-2-pt_Input_fin" xfId="571"/>
    <cellStyle name="r_Book3_506-2-pt_Input_fin (2)" xfId="572"/>
    <cellStyle name="r_Book3_506-2-pt_Input_fin_projects (2)" xfId="573"/>
    <cellStyle name="r_Book3_506-2-pt_Входные формы (3)" xfId="574"/>
    <cellStyle name="r_Book3_506-2-pt_Распоряжение по сметам Сбербанка России на 2010 год (3)" xfId="575"/>
    <cellStyle name="r_Book3_506-2-pt_Распоряжение по сметам Сбербанка России на 2010 год (3) 2" xfId="2735"/>
    <cellStyle name="r_Book3_506-2-pt_Распоряжение по сметам Сбербанка России на 2010 год (3)_Копия Приложения к Приказу по сметам на 2011 год_2а (3)" xfId="576"/>
    <cellStyle name="r_Book3_506-2-pt_Распоряжение по сметам Сбербанка России на 2010 год (3)_Копия Приложения к Приказу по сметам на 2011 год_2а (3) 2" xfId="2736"/>
    <cellStyle name="r_Book3_506-2-pt_Распоряжение по сметам Сбербанка России на 2010 год (3)_Копия Приложения к Приказу по сметам на 2011 год_2а (3)_Приложения к Приказу по сметам на 2011 год_на подпись1" xfId="2737"/>
    <cellStyle name="r_Book3_506-2-pt_Распоряжение по сметам Сбербанка России на 2010 год (3)_Копия Приложения к Приказу по сметам на 2011 год_2а (3)_Приложения к Приказу по сметам на 2011 год_на подпись1 2" xfId="2738"/>
    <cellStyle name="r_Book3_506-2-pt_Распоряжение по сметам Сбербанка России на 2010 год (3)_Копия Приложения к Приказу по сметам на 2011 год_2а (3)_Приложения к Приказу по сметам на 2012 год_конечные_конечные" xfId="2739"/>
    <cellStyle name="r_Book3_506-2-pt_Распоряжение по сметам Сбербанка России на 2010 год (3)_Приложения к Приказу по сметам на 2011 год_3." xfId="577"/>
    <cellStyle name="r_Book3_506-2-pt_Распоряжение по сметам Сбербанка России на 2010 год (3)_Приложения к Приказу по сметам на 2011 год_на подпись1" xfId="2740"/>
    <cellStyle name="r_Book3_506-2-pt_Распоряжение по сметам Сбербанка России на 2010 год (3)_Приложения к Приказу по сметам на 2012 год_конечные_конечные" xfId="2741"/>
    <cellStyle name="r_increm pf" xfId="578"/>
    <cellStyle name="r_increm pf 10" xfId="579"/>
    <cellStyle name="r_increm pf 2" xfId="580"/>
    <cellStyle name="r_increm pf 3" xfId="581"/>
    <cellStyle name="r_increm pf 4" xfId="582"/>
    <cellStyle name="r_increm pf 5" xfId="583"/>
    <cellStyle name="r_increm pf 6" xfId="584"/>
    <cellStyle name="r_increm pf 7" xfId="585"/>
    <cellStyle name="r_increm pf 8" xfId="586"/>
    <cellStyle name="r_increm pf 9" xfId="587"/>
    <cellStyle name="r_increm pf_506-2-pt" xfId="588"/>
    <cellStyle name="r_increm pf_506-2-pt 10" xfId="589"/>
    <cellStyle name="r_increm pf_506-2-pt 2" xfId="590"/>
    <cellStyle name="r_increm pf_506-2-pt 3" xfId="591"/>
    <cellStyle name="r_increm pf_506-2-pt 4" xfId="592"/>
    <cellStyle name="r_increm pf_506-2-pt 5" xfId="593"/>
    <cellStyle name="r_increm pf_506-2-pt 6" xfId="594"/>
    <cellStyle name="r_increm pf_506-2-pt 7" xfId="595"/>
    <cellStyle name="r_increm pf_506-2-pt 8" xfId="596"/>
    <cellStyle name="r_increm pf_506-2-pt 9" xfId="597"/>
    <cellStyle name="r_increm pf_506-2-pt_Input_fin" xfId="598"/>
    <cellStyle name="r_increm pf_506-2-pt_Input_fin (2)" xfId="599"/>
    <cellStyle name="r_increm pf_506-2-pt_Input_fin_projects (2)" xfId="600"/>
    <cellStyle name="r_increm pf_506-2-pt_Входные формы (3)" xfId="601"/>
    <cellStyle name="r_increm pf_506-2-pt_Распоряжение по сметам Сбербанка России на 2010 год (3)" xfId="602"/>
    <cellStyle name="r_increm pf_506-2-pt_Распоряжение по сметам Сбербанка России на 2010 год (3) 2" xfId="2742"/>
    <cellStyle name="r_increm pf_506-2-pt_Распоряжение по сметам Сбербанка России на 2010 год (3)_Копия Приложения к Приказу по сметам на 2011 год_2а (3)" xfId="603"/>
    <cellStyle name="r_increm pf_506-2-pt_Распоряжение по сметам Сбербанка России на 2010 год (3)_Копия Приложения к Приказу по сметам на 2011 год_2а (3) 2" xfId="2743"/>
    <cellStyle name="r_increm pf_506-2-pt_Распоряжение по сметам Сбербанка России на 2010 год (3)_Копия Приложения к Приказу по сметам на 2011 год_2а (3)_Приложения к Приказу по сметам на 2011 год_на подпись1" xfId="2744"/>
    <cellStyle name="r_increm pf_506-2-pt_Распоряжение по сметам Сбербанка России на 2010 год (3)_Копия Приложения к Приказу по сметам на 2011 год_2а (3)_Приложения к Приказу по сметам на 2011 год_на подпись1 2" xfId="2745"/>
    <cellStyle name="r_increm pf_506-2-pt_Распоряжение по сметам Сбербанка России на 2010 год (3)_Копия Приложения к Приказу по сметам на 2011 год_2а (3)_Приложения к Приказу по сметам на 2012 год_конечные_конечные" xfId="2746"/>
    <cellStyle name="r_increm pf_506-2-pt_Распоряжение по сметам Сбербанка России на 2010 год (3)_Приложения к Приказу по сметам на 2011 год_3." xfId="604"/>
    <cellStyle name="r_increm pf_506-2-pt_Распоряжение по сметам Сбербанка России на 2010 год (3)_Приложения к Приказу по сметам на 2011 год_на подпись1" xfId="2747"/>
    <cellStyle name="r_increm pf_506-2-pt_Распоряжение по сметам Сбербанка России на 2010 год (3)_Приложения к Приказу по сметам на 2012 год_конечные_конечные" xfId="2748"/>
    <cellStyle name="RED" xfId="605"/>
    <cellStyle name="Red 2" xfId="606"/>
    <cellStyle name="RED 3" xfId="2749"/>
    <cellStyle name="RED 4" xfId="2750"/>
    <cellStyle name="RowHead" xfId="607"/>
    <cellStyle name="Salomon Logo" xfId="608"/>
    <cellStyle name="Salomon Logo 2" xfId="2751"/>
    <cellStyle name="Salomon Logo 2 2" xfId="2752"/>
    <cellStyle name="Salomon Logo 3" xfId="2753"/>
    <cellStyle name="Salomon Logo 4" xfId="2754"/>
    <cellStyle name="Salomon Logo 5" xfId="2755"/>
    <cellStyle name="Salomon Logo 6" xfId="2756"/>
    <cellStyle name="Salomon Logo 7" xfId="2757"/>
    <cellStyle name="ScotchRule" xfId="609"/>
    <cellStyle name="ScotchRule 2" xfId="2758"/>
    <cellStyle name="ScotchRule 3" xfId="2759"/>
    <cellStyle name="ScotchRule 4" xfId="2760"/>
    <cellStyle name="Single Accounting" xfId="610"/>
    <cellStyle name="small" xfId="611"/>
    <cellStyle name="Standard_HL9798Janek" xfId="612"/>
    <cellStyle name="Style 1" xfId="2761"/>
    <cellStyle name="Style 21" xfId="613"/>
    <cellStyle name="Style 21 2" xfId="2762"/>
    <cellStyle name="Style 21_Приложения к Приказу по сметам на 2011 год_на подпись1" xfId="2763"/>
    <cellStyle name="Style 22" xfId="614"/>
    <cellStyle name="Style 22 2" xfId="2764"/>
    <cellStyle name="Style 22 3" xfId="2765"/>
    <cellStyle name="Style 23" xfId="615"/>
    <cellStyle name="Style 23 2" xfId="2766"/>
    <cellStyle name="Style 23 3" xfId="2767"/>
    <cellStyle name="Style 24" xfId="616"/>
    <cellStyle name="Style13" xfId="617"/>
    <cellStyle name="Subtitle" xfId="618"/>
    <cellStyle name="Table Head" xfId="619"/>
    <cellStyle name="Table Head Aligned" xfId="620"/>
    <cellStyle name="Table Head Aligned 2" xfId="2768"/>
    <cellStyle name="Table Head Aligned 3" xfId="2769"/>
    <cellStyle name="Table Head Aligned 4" xfId="2770"/>
    <cellStyle name="Table Head Aligned 5" xfId="2771"/>
    <cellStyle name="Table Head Aligned 6" xfId="2772"/>
    <cellStyle name="Table Head Blue" xfId="621"/>
    <cellStyle name="Table Head Blue 2" xfId="2773"/>
    <cellStyle name="Table Head Blue 2 2" xfId="2774"/>
    <cellStyle name="Table Head Green" xfId="622"/>
    <cellStyle name="Table Head Green 2" xfId="2775"/>
    <cellStyle name="Table Head Green 2 2" xfId="2776"/>
    <cellStyle name="Table Head Green 3" xfId="2777"/>
    <cellStyle name="Table Head Green 4" xfId="2778"/>
    <cellStyle name="Table Head Green 5" xfId="2779"/>
    <cellStyle name="Table Head Green 6" xfId="2780"/>
    <cellStyle name="Table Head_Val_Sum_Graph" xfId="623"/>
    <cellStyle name="Table Text" xfId="624"/>
    <cellStyle name="Table Title" xfId="625"/>
    <cellStyle name="Table Title 2" xfId="2781"/>
    <cellStyle name="Table Title 2 2" xfId="2782"/>
    <cellStyle name="Table Units" xfId="626"/>
    <cellStyle name="Table-#" xfId="627"/>
    <cellStyle name="Table_Header" xfId="628"/>
    <cellStyle name="Table-Footnotes" xfId="629"/>
    <cellStyle name="Table-Head-Bottom" xfId="630"/>
    <cellStyle name="Table-Headings" xfId="631"/>
    <cellStyle name="Table-Head-Title" xfId="632"/>
    <cellStyle name="Table-Titles" xfId="633"/>
    <cellStyle name="Text 1" xfId="634"/>
    <cellStyle name="Text Head 1" xfId="635"/>
    <cellStyle name="Text Head 1 2" xfId="2783"/>
    <cellStyle name="Text Head 1 2 2" xfId="2784"/>
    <cellStyle name="times" xfId="636"/>
    <cellStyle name="Times 10" xfId="637"/>
    <cellStyle name="Times 12" xfId="638"/>
    <cellStyle name="times 2" xfId="2785"/>
    <cellStyle name="times 3" xfId="2786"/>
    <cellStyle name="times 4" xfId="2787"/>
    <cellStyle name="times 5" xfId="2788"/>
    <cellStyle name="times 6" xfId="2789"/>
    <cellStyle name="times 7" xfId="2790"/>
    <cellStyle name="times 8" xfId="2791"/>
    <cellStyle name="Title" xfId="639"/>
    <cellStyle name="Title - PROJECT" xfId="640"/>
    <cellStyle name="Title - Underline" xfId="641"/>
    <cellStyle name="Title 2" xfId="2792"/>
    <cellStyle name="Title 3" xfId="2793"/>
    <cellStyle name="Title_506-2-pt" xfId="642"/>
    <cellStyle name="title1" xfId="643"/>
    <cellStyle name="title1 2" xfId="2794"/>
    <cellStyle name="title1_Приложения к Приказу по сметам на 2011 год_на подпись1" xfId="2795"/>
    <cellStyle name="title2" xfId="644"/>
    <cellStyle name="title2 2" xfId="2796"/>
    <cellStyle name="title2_Приложения к Приказу по сметам на 2011 год_на подпись1" xfId="2797"/>
    <cellStyle name="Titles - Col. Headings" xfId="645"/>
    <cellStyle name="Titles - Other" xfId="646"/>
    <cellStyle name="Total" xfId="647"/>
    <cellStyle name="Total 10" xfId="2798"/>
    <cellStyle name="Total 11" xfId="2799"/>
    <cellStyle name="Total 12" xfId="2800"/>
    <cellStyle name="Total 13" xfId="2801"/>
    <cellStyle name="Total 14" xfId="2802"/>
    <cellStyle name="Total 15" xfId="2803"/>
    <cellStyle name="Total 16" xfId="2804"/>
    <cellStyle name="Total 2" xfId="2805"/>
    <cellStyle name="Total 2 2" xfId="2806"/>
    <cellStyle name="Total 2 2 2" xfId="2807"/>
    <cellStyle name="Total 2 3" xfId="2808"/>
    <cellStyle name="Total 2 3 2" xfId="2809"/>
    <cellStyle name="Total 2 4" xfId="2810"/>
    <cellStyle name="Total 3" xfId="2811"/>
    <cellStyle name="Total 3 2" xfId="2812"/>
    <cellStyle name="Total 3 3" xfId="2813"/>
    <cellStyle name="Total 4" xfId="2814"/>
    <cellStyle name="Total 4 2" xfId="2815"/>
    <cellStyle name="Total 4 3" xfId="2816"/>
    <cellStyle name="Total 5" xfId="2817"/>
    <cellStyle name="Total 5 2" xfId="2818"/>
    <cellStyle name="Total 6" xfId="2819"/>
    <cellStyle name="Total 7" xfId="2820"/>
    <cellStyle name="Total 8" xfId="2821"/>
    <cellStyle name="Total 9" xfId="2822"/>
    <cellStyle name="Underline_Single" xfId="648"/>
    <cellStyle name="Unit" xfId="649"/>
    <cellStyle name="Unit 2" xfId="2823"/>
    <cellStyle name="Unsure" xfId="650"/>
    <cellStyle name="Valuta (0)" xfId="651"/>
    <cellStyle name="Valuta [0]_Arcen" xfId="652"/>
    <cellStyle name="Valuta_Arcen" xfId="653"/>
    <cellStyle name="Warning Text" xfId="654"/>
    <cellStyle name="year" xfId="655"/>
    <cellStyle name="year 2" xfId="2824"/>
    <cellStyle name="year 3" xfId="2825"/>
    <cellStyle name="year 4" xfId="2826"/>
    <cellStyle name="year 5" xfId="2827"/>
    <cellStyle name="year 6" xfId="2828"/>
    <cellStyle name="yellow" xfId="656"/>
    <cellStyle name="Yen" xfId="657"/>
    <cellStyle name="Акцент1 10" xfId="658"/>
    <cellStyle name="Акцент1 11" xfId="2829"/>
    <cellStyle name="Акцент1 2" xfId="659"/>
    <cellStyle name="Акцент1 2 2" xfId="660"/>
    <cellStyle name="Акцент1 2 3" xfId="661"/>
    <cellStyle name="Акцент1 2 4" xfId="662"/>
    <cellStyle name="Акцент1 3" xfId="663"/>
    <cellStyle name="Акцент1 4" xfId="664"/>
    <cellStyle name="Акцент1 5" xfId="665"/>
    <cellStyle name="Акцент1 6" xfId="666"/>
    <cellStyle name="Акцент1 7" xfId="667"/>
    <cellStyle name="Акцент1 8" xfId="668"/>
    <cellStyle name="Акцент1 9" xfId="669"/>
    <cellStyle name="Акцент2 10" xfId="670"/>
    <cellStyle name="Акцент2 11" xfId="2830"/>
    <cellStyle name="Акцент2 2" xfId="671"/>
    <cellStyle name="Акцент2 2 2" xfId="672"/>
    <cellStyle name="Акцент2 2 3" xfId="673"/>
    <cellStyle name="Акцент2 2 4" xfId="674"/>
    <cellStyle name="Акцент2 3" xfId="675"/>
    <cellStyle name="Акцент2 4" xfId="676"/>
    <cellStyle name="Акцент2 5" xfId="677"/>
    <cellStyle name="Акцент2 6" xfId="678"/>
    <cellStyle name="Акцент2 7" xfId="679"/>
    <cellStyle name="Акцент2 8" xfId="680"/>
    <cellStyle name="Акцент2 9" xfId="681"/>
    <cellStyle name="Акцент3 10" xfId="682"/>
    <cellStyle name="Акцент3 11" xfId="2831"/>
    <cellStyle name="Акцент3 2" xfId="683"/>
    <cellStyle name="Акцент3 2 2" xfId="684"/>
    <cellStyle name="Акцент3 2 3" xfId="685"/>
    <cellStyle name="Акцент3 2 4" xfId="686"/>
    <cellStyle name="Акцент3 3" xfId="687"/>
    <cellStyle name="Акцент3 4" xfId="688"/>
    <cellStyle name="Акцент3 5" xfId="689"/>
    <cellStyle name="Акцент3 6" xfId="690"/>
    <cellStyle name="Акцент3 7" xfId="691"/>
    <cellStyle name="Акцент3 8" xfId="692"/>
    <cellStyle name="Акцент3 9" xfId="693"/>
    <cellStyle name="Акцент4 10" xfId="694"/>
    <cellStyle name="Акцент4 11" xfId="2832"/>
    <cellStyle name="Акцент4 2" xfId="695"/>
    <cellStyle name="Акцент4 2 2" xfId="696"/>
    <cellStyle name="Акцент4 2 3" xfId="697"/>
    <cellStyle name="Акцент4 2 4" xfId="698"/>
    <cellStyle name="Акцент4 3" xfId="699"/>
    <cellStyle name="Акцент4 4" xfId="700"/>
    <cellStyle name="Акцент4 5" xfId="701"/>
    <cellStyle name="Акцент4 6" xfId="702"/>
    <cellStyle name="Акцент4 7" xfId="703"/>
    <cellStyle name="Акцент4 8" xfId="704"/>
    <cellStyle name="Акцент4 9" xfId="705"/>
    <cellStyle name="Акцент5 10" xfId="706"/>
    <cellStyle name="Акцент5 11" xfId="2833"/>
    <cellStyle name="Акцент5 2" xfId="707"/>
    <cellStyle name="Акцент5 2 2" xfId="708"/>
    <cellStyle name="Акцент5 2 3" xfId="709"/>
    <cellStyle name="Акцент5 2 4" xfId="710"/>
    <cellStyle name="Акцент5 3" xfId="711"/>
    <cellStyle name="Акцент5 4" xfId="712"/>
    <cellStyle name="Акцент5 5" xfId="713"/>
    <cellStyle name="Акцент5 6" xfId="714"/>
    <cellStyle name="Акцент5 7" xfId="715"/>
    <cellStyle name="Акцент5 8" xfId="716"/>
    <cellStyle name="Акцент5 9" xfId="717"/>
    <cellStyle name="Акцент6 10" xfId="718"/>
    <cellStyle name="Акцент6 11" xfId="2834"/>
    <cellStyle name="Акцент6 2" xfId="719"/>
    <cellStyle name="Акцент6 2 2" xfId="720"/>
    <cellStyle name="Акцент6 2 3" xfId="721"/>
    <cellStyle name="Акцент6 2 4" xfId="722"/>
    <cellStyle name="Акцент6 3" xfId="723"/>
    <cellStyle name="Акцент6 4" xfId="724"/>
    <cellStyle name="Акцент6 5" xfId="725"/>
    <cellStyle name="Акцент6 6" xfId="726"/>
    <cellStyle name="Акцент6 7" xfId="727"/>
    <cellStyle name="Акцент6 8" xfId="728"/>
    <cellStyle name="Акцент6 9" xfId="729"/>
    <cellStyle name="Ввод  10" xfId="730"/>
    <cellStyle name="Ввод  10 10" xfId="2835"/>
    <cellStyle name="Ввод  10 11" xfId="2836"/>
    <cellStyle name="Ввод  10 12" xfId="2837"/>
    <cellStyle name="Ввод  10 13" xfId="2838"/>
    <cellStyle name="Ввод  10 14" xfId="2839"/>
    <cellStyle name="Ввод  10 15" xfId="2840"/>
    <cellStyle name="Ввод  10 16" xfId="2841"/>
    <cellStyle name="Ввод  10 2" xfId="2842"/>
    <cellStyle name="Ввод  10 2 2" xfId="2843"/>
    <cellStyle name="Ввод  10 2 2 2" xfId="2844"/>
    <cellStyle name="Ввод  10 2 3" xfId="2845"/>
    <cellStyle name="Ввод  10 2 3 2" xfId="2846"/>
    <cellStyle name="Ввод  10 2 4" xfId="2847"/>
    <cellStyle name="Ввод  10 3" xfId="2848"/>
    <cellStyle name="Ввод  10 3 2" xfId="2849"/>
    <cellStyle name="Ввод  10 3 3" xfId="2850"/>
    <cellStyle name="Ввод  10 4" xfId="2851"/>
    <cellStyle name="Ввод  10 4 2" xfId="2852"/>
    <cellStyle name="Ввод  10 4 3" xfId="2853"/>
    <cellStyle name="Ввод  10 5" xfId="2854"/>
    <cellStyle name="Ввод  10 5 2" xfId="2855"/>
    <cellStyle name="Ввод  10 5 3" xfId="2856"/>
    <cellStyle name="Ввод  10 6" xfId="2857"/>
    <cellStyle name="Ввод  10 7" xfId="2858"/>
    <cellStyle name="Ввод  10 8" xfId="2859"/>
    <cellStyle name="Ввод  10 9" xfId="2860"/>
    <cellStyle name="Ввод  11" xfId="2861"/>
    <cellStyle name="Ввод  11 2" xfId="2862"/>
    <cellStyle name="Ввод  11 2 2" xfId="2863"/>
    <cellStyle name="Ввод  11 3" xfId="2864"/>
    <cellStyle name="Ввод  11 3 2" xfId="2865"/>
    <cellStyle name="Ввод  11 4" xfId="2866"/>
    <cellStyle name="Ввод  12" xfId="2867"/>
    <cellStyle name="Ввод  12 2" xfId="2868"/>
    <cellStyle name="Ввод  12 2 2" xfId="2869"/>
    <cellStyle name="Ввод  12 3" xfId="2870"/>
    <cellStyle name="Ввод  12 3 2" xfId="2871"/>
    <cellStyle name="Ввод  12 4" xfId="2872"/>
    <cellStyle name="Ввод  2" xfId="731"/>
    <cellStyle name="Ввод  2 10" xfId="2873"/>
    <cellStyle name="Ввод  2 11" xfId="2874"/>
    <cellStyle name="Ввод  2 12" xfId="2875"/>
    <cellStyle name="Ввод  2 13" xfId="2876"/>
    <cellStyle name="Ввод  2 14" xfId="2877"/>
    <cellStyle name="Ввод  2 15" xfId="2878"/>
    <cellStyle name="Ввод  2 16" xfId="2879"/>
    <cellStyle name="Ввод  2 17" xfId="2880"/>
    <cellStyle name="Ввод  2 18" xfId="2881"/>
    <cellStyle name="Ввод  2 2" xfId="732"/>
    <cellStyle name="Ввод  2 2 10" xfId="2882"/>
    <cellStyle name="Ввод  2 2 11" xfId="2883"/>
    <cellStyle name="Ввод  2 2 12" xfId="2884"/>
    <cellStyle name="Ввод  2 2 13" xfId="2885"/>
    <cellStyle name="Ввод  2 2 14" xfId="2886"/>
    <cellStyle name="Ввод  2 2 15" xfId="2887"/>
    <cellStyle name="Ввод  2 2 16" xfId="2888"/>
    <cellStyle name="Ввод  2 2 17" xfId="2889"/>
    <cellStyle name="Ввод  2 2 2" xfId="733"/>
    <cellStyle name="Ввод  2 2 2 2" xfId="2890"/>
    <cellStyle name="Ввод  2 2 2 2 2" xfId="2891"/>
    <cellStyle name="Ввод  2 2 2 3" xfId="2892"/>
    <cellStyle name="Ввод  2 2 2 3 2" xfId="2893"/>
    <cellStyle name="Ввод  2 2 2 4" xfId="2894"/>
    <cellStyle name="Ввод  2 2 3" xfId="2895"/>
    <cellStyle name="Ввод  2 2 3 2" xfId="2896"/>
    <cellStyle name="Ввод  2 2 3 3" xfId="2897"/>
    <cellStyle name="Ввод  2 2 4" xfId="2898"/>
    <cellStyle name="Ввод  2 2 4 2" xfId="2899"/>
    <cellStyle name="Ввод  2 2 4 3" xfId="2900"/>
    <cellStyle name="Ввод  2 2 5" xfId="2901"/>
    <cellStyle name="Ввод  2 2 5 2" xfId="2902"/>
    <cellStyle name="Ввод  2 2 5 3" xfId="2903"/>
    <cellStyle name="Ввод  2 2 6" xfId="2904"/>
    <cellStyle name="Ввод  2 2 7" xfId="2905"/>
    <cellStyle name="Ввод  2 2 8" xfId="2906"/>
    <cellStyle name="Ввод  2 2 9" xfId="2907"/>
    <cellStyle name="Ввод  2 3" xfId="734"/>
    <cellStyle name="Ввод  2 3 2" xfId="2908"/>
    <cellStyle name="Ввод  2 3 2 2" xfId="2909"/>
    <cellStyle name="Ввод  2 3 3" xfId="2910"/>
    <cellStyle name="Ввод  2 3 3 2" xfId="2911"/>
    <cellStyle name="Ввод  2 3 4" xfId="2912"/>
    <cellStyle name="Ввод  2 4" xfId="735"/>
    <cellStyle name="Ввод  2 4 2" xfId="2913"/>
    <cellStyle name="Ввод  2 4 3" xfId="2914"/>
    <cellStyle name="Ввод  2 5" xfId="2915"/>
    <cellStyle name="Ввод  2 5 2" xfId="2916"/>
    <cellStyle name="Ввод  2 5 3" xfId="2917"/>
    <cellStyle name="Ввод  2 6" xfId="2918"/>
    <cellStyle name="Ввод  2 6 2" xfId="2919"/>
    <cellStyle name="Ввод  2 6 3" xfId="2920"/>
    <cellStyle name="Ввод  2 7" xfId="2921"/>
    <cellStyle name="Ввод  2 8" xfId="2922"/>
    <cellStyle name="Ввод  2 9" xfId="2923"/>
    <cellStyle name="Ввод  2_Приложения к Приказу по сметам на 2012 год_конечные_конечные" xfId="2924"/>
    <cellStyle name="Ввод  3" xfId="736"/>
    <cellStyle name="Ввод  3 10" xfId="2925"/>
    <cellStyle name="Ввод  3 11" xfId="2926"/>
    <cellStyle name="Ввод  3 12" xfId="2927"/>
    <cellStyle name="Ввод  3 13" xfId="2928"/>
    <cellStyle name="Ввод  3 14" xfId="2929"/>
    <cellStyle name="Ввод  3 15" xfId="2930"/>
    <cellStyle name="Ввод  3 16" xfId="2931"/>
    <cellStyle name="Ввод  3 2" xfId="2932"/>
    <cellStyle name="Ввод  3 2 2" xfId="2933"/>
    <cellStyle name="Ввод  3 2 2 2" xfId="2934"/>
    <cellStyle name="Ввод  3 2 3" xfId="2935"/>
    <cellStyle name="Ввод  3 2 3 2" xfId="2936"/>
    <cellStyle name="Ввод  3 2 4" xfId="2937"/>
    <cellStyle name="Ввод  3 3" xfId="2938"/>
    <cellStyle name="Ввод  3 3 2" xfId="2939"/>
    <cellStyle name="Ввод  3 3 3" xfId="2940"/>
    <cellStyle name="Ввод  3 4" xfId="2941"/>
    <cellStyle name="Ввод  3 4 2" xfId="2942"/>
    <cellStyle name="Ввод  3 4 3" xfId="2943"/>
    <cellStyle name="Ввод  3 5" xfId="2944"/>
    <cellStyle name="Ввод  3 5 2" xfId="2945"/>
    <cellStyle name="Ввод  3 5 3" xfId="2946"/>
    <cellStyle name="Ввод  3 6" xfId="2947"/>
    <cellStyle name="Ввод  3 7" xfId="2948"/>
    <cellStyle name="Ввод  3 8" xfId="2949"/>
    <cellStyle name="Ввод  3 9" xfId="2950"/>
    <cellStyle name="Ввод  4" xfId="737"/>
    <cellStyle name="Ввод  4 10" xfId="2951"/>
    <cellStyle name="Ввод  4 11" xfId="2952"/>
    <cellStyle name="Ввод  4 12" xfId="2953"/>
    <cellStyle name="Ввод  4 13" xfId="2954"/>
    <cellStyle name="Ввод  4 14" xfId="2955"/>
    <cellStyle name="Ввод  4 15" xfId="2956"/>
    <cellStyle name="Ввод  4 16" xfId="2957"/>
    <cellStyle name="Ввод  4 2" xfId="2958"/>
    <cellStyle name="Ввод  4 2 2" xfId="2959"/>
    <cellStyle name="Ввод  4 2 2 2" xfId="2960"/>
    <cellStyle name="Ввод  4 2 3" xfId="2961"/>
    <cellStyle name="Ввод  4 2 3 2" xfId="2962"/>
    <cellStyle name="Ввод  4 2 4" xfId="2963"/>
    <cellStyle name="Ввод  4 3" xfId="2964"/>
    <cellStyle name="Ввод  4 3 2" xfId="2965"/>
    <cellStyle name="Ввод  4 3 3" xfId="2966"/>
    <cellStyle name="Ввод  4 4" xfId="2967"/>
    <cellStyle name="Ввод  4 4 2" xfId="2968"/>
    <cellStyle name="Ввод  4 4 3" xfId="2969"/>
    <cellStyle name="Ввод  4 5" xfId="2970"/>
    <cellStyle name="Ввод  4 5 2" xfId="2971"/>
    <cellStyle name="Ввод  4 5 3" xfId="2972"/>
    <cellStyle name="Ввод  4 6" xfId="2973"/>
    <cellStyle name="Ввод  4 7" xfId="2974"/>
    <cellStyle name="Ввод  4 8" xfId="2975"/>
    <cellStyle name="Ввод  4 9" xfId="2976"/>
    <cellStyle name="Ввод  5" xfId="738"/>
    <cellStyle name="Ввод  5 10" xfId="2977"/>
    <cellStyle name="Ввод  5 11" xfId="2978"/>
    <cellStyle name="Ввод  5 12" xfId="2979"/>
    <cellStyle name="Ввод  5 13" xfId="2980"/>
    <cellStyle name="Ввод  5 14" xfId="2981"/>
    <cellStyle name="Ввод  5 15" xfId="2982"/>
    <cellStyle name="Ввод  5 16" xfId="2983"/>
    <cellStyle name="Ввод  5 2" xfId="2984"/>
    <cellStyle name="Ввод  5 2 2" xfId="2985"/>
    <cellStyle name="Ввод  5 2 2 2" xfId="2986"/>
    <cellStyle name="Ввод  5 2 3" xfId="2987"/>
    <cellStyle name="Ввод  5 2 3 2" xfId="2988"/>
    <cellStyle name="Ввод  5 2 4" xfId="2989"/>
    <cellStyle name="Ввод  5 3" xfId="2990"/>
    <cellStyle name="Ввод  5 3 2" xfId="2991"/>
    <cellStyle name="Ввод  5 3 3" xfId="2992"/>
    <cellStyle name="Ввод  5 4" xfId="2993"/>
    <cellStyle name="Ввод  5 4 2" xfId="2994"/>
    <cellStyle name="Ввод  5 4 3" xfId="2995"/>
    <cellStyle name="Ввод  5 5" xfId="2996"/>
    <cellStyle name="Ввод  5 5 2" xfId="2997"/>
    <cellStyle name="Ввод  5 5 3" xfId="2998"/>
    <cellStyle name="Ввод  5 6" xfId="2999"/>
    <cellStyle name="Ввод  5 7" xfId="3000"/>
    <cellStyle name="Ввод  5 8" xfId="3001"/>
    <cellStyle name="Ввод  5 9" xfId="3002"/>
    <cellStyle name="Ввод  6" xfId="739"/>
    <cellStyle name="Ввод  6 10" xfId="3003"/>
    <cellStyle name="Ввод  6 11" xfId="3004"/>
    <cellStyle name="Ввод  6 12" xfId="3005"/>
    <cellStyle name="Ввод  6 13" xfId="3006"/>
    <cellStyle name="Ввод  6 14" xfId="3007"/>
    <cellStyle name="Ввод  6 15" xfId="3008"/>
    <cellStyle name="Ввод  6 16" xfId="3009"/>
    <cellStyle name="Ввод  6 2" xfId="3010"/>
    <cellStyle name="Ввод  6 2 2" xfId="3011"/>
    <cellStyle name="Ввод  6 2 2 2" xfId="3012"/>
    <cellStyle name="Ввод  6 2 3" xfId="3013"/>
    <cellStyle name="Ввод  6 2 3 2" xfId="3014"/>
    <cellStyle name="Ввод  6 2 4" xfId="3015"/>
    <cellStyle name="Ввод  6 3" xfId="3016"/>
    <cellStyle name="Ввод  6 3 2" xfId="3017"/>
    <cellStyle name="Ввод  6 3 3" xfId="3018"/>
    <cellStyle name="Ввод  6 4" xfId="3019"/>
    <cellStyle name="Ввод  6 4 2" xfId="3020"/>
    <cellStyle name="Ввод  6 4 3" xfId="3021"/>
    <cellStyle name="Ввод  6 5" xfId="3022"/>
    <cellStyle name="Ввод  6 5 2" xfId="3023"/>
    <cellStyle name="Ввод  6 5 3" xfId="3024"/>
    <cellStyle name="Ввод  6 6" xfId="3025"/>
    <cellStyle name="Ввод  6 7" xfId="3026"/>
    <cellStyle name="Ввод  6 8" xfId="3027"/>
    <cellStyle name="Ввод  6 9" xfId="3028"/>
    <cellStyle name="Ввод  7" xfId="740"/>
    <cellStyle name="Ввод  7 10" xfId="3029"/>
    <cellStyle name="Ввод  7 11" xfId="3030"/>
    <cellStyle name="Ввод  7 12" xfId="3031"/>
    <cellStyle name="Ввод  7 13" xfId="3032"/>
    <cellStyle name="Ввод  7 14" xfId="3033"/>
    <cellStyle name="Ввод  7 15" xfId="3034"/>
    <cellStyle name="Ввод  7 16" xfId="3035"/>
    <cellStyle name="Ввод  7 2" xfId="3036"/>
    <cellStyle name="Ввод  7 2 2" xfId="3037"/>
    <cellStyle name="Ввод  7 2 2 2" xfId="3038"/>
    <cellStyle name="Ввод  7 2 3" xfId="3039"/>
    <cellStyle name="Ввод  7 2 3 2" xfId="3040"/>
    <cellStyle name="Ввод  7 2 4" xfId="3041"/>
    <cellStyle name="Ввод  7 3" xfId="3042"/>
    <cellStyle name="Ввод  7 3 2" xfId="3043"/>
    <cellStyle name="Ввод  7 3 3" xfId="3044"/>
    <cellStyle name="Ввод  7 4" xfId="3045"/>
    <cellStyle name="Ввод  7 4 2" xfId="3046"/>
    <cellStyle name="Ввод  7 4 3" xfId="3047"/>
    <cellStyle name="Ввод  7 5" xfId="3048"/>
    <cellStyle name="Ввод  7 5 2" xfId="3049"/>
    <cellStyle name="Ввод  7 5 3" xfId="3050"/>
    <cellStyle name="Ввод  7 6" xfId="3051"/>
    <cellStyle name="Ввод  7 7" xfId="3052"/>
    <cellStyle name="Ввод  7 8" xfId="3053"/>
    <cellStyle name="Ввод  7 9" xfId="3054"/>
    <cellStyle name="Ввод  8" xfId="741"/>
    <cellStyle name="Ввод  8 10" xfId="3055"/>
    <cellStyle name="Ввод  8 11" xfId="3056"/>
    <cellStyle name="Ввод  8 12" xfId="3057"/>
    <cellStyle name="Ввод  8 13" xfId="3058"/>
    <cellStyle name="Ввод  8 14" xfId="3059"/>
    <cellStyle name="Ввод  8 15" xfId="3060"/>
    <cellStyle name="Ввод  8 16" xfId="3061"/>
    <cellStyle name="Ввод  8 2" xfId="3062"/>
    <cellStyle name="Ввод  8 2 2" xfId="3063"/>
    <cellStyle name="Ввод  8 2 2 2" xfId="3064"/>
    <cellStyle name="Ввод  8 2 3" xfId="3065"/>
    <cellStyle name="Ввод  8 2 3 2" xfId="3066"/>
    <cellStyle name="Ввод  8 2 4" xfId="3067"/>
    <cellStyle name="Ввод  8 3" xfId="3068"/>
    <cellStyle name="Ввод  8 3 2" xfId="3069"/>
    <cellStyle name="Ввод  8 3 3" xfId="3070"/>
    <cellStyle name="Ввод  8 4" xfId="3071"/>
    <cellStyle name="Ввод  8 4 2" xfId="3072"/>
    <cellStyle name="Ввод  8 4 3" xfId="3073"/>
    <cellStyle name="Ввод  8 5" xfId="3074"/>
    <cellStyle name="Ввод  8 5 2" xfId="3075"/>
    <cellStyle name="Ввод  8 5 3" xfId="3076"/>
    <cellStyle name="Ввод  8 6" xfId="3077"/>
    <cellStyle name="Ввод  8 7" xfId="3078"/>
    <cellStyle name="Ввод  8 8" xfId="3079"/>
    <cellStyle name="Ввод  8 9" xfId="3080"/>
    <cellStyle name="Ввод  9" xfId="742"/>
    <cellStyle name="Ввод  9 10" xfId="3081"/>
    <cellStyle name="Ввод  9 11" xfId="3082"/>
    <cellStyle name="Ввод  9 12" xfId="3083"/>
    <cellStyle name="Ввод  9 13" xfId="3084"/>
    <cellStyle name="Ввод  9 14" xfId="3085"/>
    <cellStyle name="Ввод  9 15" xfId="3086"/>
    <cellStyle name="Ввод  9 16" xfId="3087"/>
    <cellStyle name="Ввод  9 2" xfId="3088"/>
    <cellStyle name="Ввод  9 2 2" xfId="3089"/>
    <cellStyle name="Ввод  9 2 2 2" xfId="3090"/>
    <cellStyle name="Ввод  9 2 3" xfId="3091"/>
    <cellStyle name="Ввод  9 2 3 2" xfId="3092"/>
    <cellStyle name="Ввод  9 2 4" xfId="3093"/>
    <cellStyle name="Ввод  9 3" xfId="3094"/>
    <cellStyle name="Ввод  9 3 2" xfId="3095"/>
    <cellStyle name="Ввод  9 3 3" xfId="3096"/>
    <cellStyle name="Ввод  9 4" xfId="3097"/>
    <cellStyle name="Ввод  9 4 2" xfId="3098"/>
    <cellStyle name="Ввод  9 4 3" xfId="3099"/>
    <cellStyle name="Ввод  9 5" xfId="3100"/>
    <cellStyle name="Ввод  9 5 2" xfId="3101"/>
    <cellStyle name="Ввод  9 5 3" xfId="3102"/>
    <cellStyle name="Ввод  9 6" xfId="3103"/>
    <cellStyle name="Ввод  9 7" xfId="3104"/>
    <cellStyle name="Ввод  9 8" xfId="3105"/>
    <cellStyle name="Ввод  9 9" xfId="3106"/>
    <cellStyle name="Вывод 10" xfId="743"/>
    <cellStyle name="Вывод 10 10" xfId="3107"/>
    <cellStyle name="Вывод 10 11" xfId="3108"/>
    <cellStyle name="Вывод 10 12" xfId="3109"/>
    <cellStyle name="Вывод 10 13" xfId="3110"/>
    <cellStyle name="Вывод 10 14" xfId="3111"/>
    <cellStyle name="Вывод 10 15" xfId="3112"/>
    <cellStyle name="Вывод 10 16" xfId="3113"/>
    <cellStyle name="Вывод 10 2" xfId="3114"/>
    <cellStyle name="Вывод 10 2 2" xfId="3115"/>
    <cellStyle name="Вывод 10 2 2 2" xfId="3116"/>
    <cellStyle name="Вывод 10 2 3" xfId="3117"/>
    <cellStyle name="Вывод 10 2 3 2" xfId="3118"/>
    <cellStyle name="Вывод 10 2 4" xfId="3119"/>
    <cellStyle name="Вывод 10 2 4 2" xfId="3120"/>
    <cellStyle name="Вывод 10 2 5" xfId="3121"/>
    <cellStyle name="Вывод 10 3" xfId="3122"/>
    <cellStyle name="Вывод 10 3 2" xfId="3123"/>
    <cellStyle name="Вывод 10 3 3" xfId="3124"/>
    <cellStyle name="Вывод 10 4" xfId="3125"/>
    <cellStyle name="Вывод 10 4 2" xfId="3126"/>
    <cellStyle name="Вывод 10 4 3" xfId="3127"/>
    <cellStyle name="Вывод 10 5" xfId="3128"/>
    <cellStyle name="Вывод 10 5 2" xfId="3129"/>
    <cellStyle name="Вывод 10 6" xfId="3130"/>
    <cellStyle name="Вывод 10 7" xfId="3131"/>
    <cellStyle name="Вывод 10 8" xfId="3132"/>
    <cellStyle name="Вывод 10 9" xfId="3133"/>
    <cellStyle name="Вывод 11" xfId="3134"/>
    <cellStyle name="Вывод 11 2" xfId="3135"/>
    <cellStyle name="Вывод 11 2 2" xfId="3136"/>
    <cellStyle name="Вывод 11 3" xfId="3137"/>
    <cellStyle name="Вывод 11 3 2" xfId="3138"/>
    <cellStyle name="Вывод 11 4" xfId="3139"/>
    <cellStyle name="Вывод 11 4 2" xfId="3140"/>
    <cellStyle name="Вывод 11 5" xfId="3141"/>
    <cellStyle name="Вывод 12" xfId="3142"/>
    <cellStyle name="Вывод 12 2" xfId="3143"/>
    <cellStyle name="Вывод 12 2 2" xfId="3144"/>
    <cellStyle name="Вывод 12 3" xfId="3145"/>
    <cellStyle name="Вывод 12 3 2" xfId="3146"/>
    <cellStyle name="Вывод 12 4" xfId="3147"/>
    <cellStyle name="Вывод 12 4 2" xfId="3148"/>
    <cellStyle name="Вывод 12 5" xfId="3149"/>
    <cellStyle name="Вывод 2" xfId="744"/>
    <cellStyle name="Вывод 2 10" xfId="3150"/>
    <cellStyle name="Вывод 2 11" xfId="3151"/>
    <cellStyle name="Вывод 2 12" xfId="3152"/>
    <cellStyle name="Вывод 2 13" xfId="3153"/>
    <cellStyle name="Вывод 2 14" xfId="3154"/>
    <cellStyle name="Вывод 2 15" xfId="3155"/>
    <cellStyle name="Вывод 2 16" xfId="3156"/>
    <cellStyle name="Вывод 2 17" xfId="3157"/>
    <cellStyle name="Вывод 2 18" xfId="3158"/>
    <cellStyle name="Вывод 2 2" xfId="745"/>
    <cellStyle name="Вывод 2 2 10" xfId="3159"/>
    <cellStyle name="Вывод 2 2 11" xfId="3160"/>
    <cellStyle name="Вывод 2 2 12" xfId="3161"/>
    <cellStyle name="Вывод 2 2 13" xfId="3162"/>
    <cellStyle name="Вывод 2 2 14" xfId="3163"/>
    <cellStyle name="Вывод 2 2 15" xfId="3164"/>
    <cellStyle name="Вывод 2 2 16" xfId="3165"/>
    <cellStyle name="Вывод 2 2 17" xfId="3166"/>
    <cellStyle name="Вывод 2 2 2" xfId="746"/>
    <cellStyle name="Вывод 2 2 2 2" xfId="3167"/>
    <cellStyle name="Вывод 2 2 2 2 2" xfId="3168"/>
    <cellStyle name="Вывод 2 2 2 3" xfId="3169"/>
    <cellStyle name="Вывод 2 2 2 3 2" xfId="3170"/>
    <cellStyle name="Вывод 2 2 2 4" xfId="3171"/>
    <cellStyle name="Вывод 2 2 2 4 2" xfId="3172"/>
    <cellStyle name="Вывод 2 2 2 5" xfId="3173"/>
    <cellStyle name="Вывод 2 2 3" xfId="3174"/>
    <cellStyle name="Вывод 2 2 3 2" xfId="3175"/>
    <cellStyle name="Вывод 2 2 3 3" xfId="3176"/>
    <cellStyle name="Вывод 2 2 4" xfId="3177"/>
    <cellStyle name="Вывод 2 2 4 2" xfId="3178"/>
    <cellStyle name="Вывод 2 2 4 3" xfId="3179"/>
    <cellStyle name="Вывод 2 2 5" xfId="3180"/>
    <cellStyle name="Вывод 2 2 5 2" xfId="3181"/>
    <cellStyle name="Вывод 2 2 6" xfId="3182"/>
    <cellStyle name="Вывод 2 2 7" xfId="3183"/>
    <cellStyle name="Вывод 2 2 8" xfId="3184"/>
    <cellStyle name="Вывод 2 2 9" xfId="3185"/>
    <cellStyle name="Вывод 2 3" xfId="747"/>
    <cellStyle name="Вывод 2 3 2" xfId="3186"/>
    <cellStyle name="Вывод 2 3 2 2" xfId="3187"/>
    <cellStyle name="Вывод 2 3 2 2 2" xfId="3188"/>
    <cellStyle name="Вывод 2 3 2 3" xfId="3189"/>
    <cellStyle name="Вывод 2 3 2 3 2" xfId="3190"/>
    <cellStyle name="Вывод 2 3 2 4" xfId="3191"/>
    <cellStyle name="Вывод 2 3 2 4 2" xfId="3192"/>
    <cellStyle name="Вывод 2 3 2 5" xfId="3193"/>
    <cellStyle name="Вывод 2 3 3" xfId="3194"/>
    <cellStyle name="Вывод 2 3 3 2" xfId="3195"/>
    <cellStyle name="Вывод 2 3 4" xfId="3196"/>
    <cellStyle name="Вывод 2 3 4 2" xfId="3197"/>
    <cellStyle name="Вывод 2 3 5" xfId="3198"/>
    <cellStyle name="Вывод 2 3 5 2" xfId="3199"/>
    <cellStyle name="Вывод 2 3 6" xfId="3200"/>
    <cellStyle name="Вывод 2 4" xfId="748"/>
    <cellStyle name="Вывод 2 4 2" xfId="3201"/>
    <cellStyle name="Вывод 2 4 2 2" xfId="3202"/>
    <cellStyle name="Вывод 2 4 3" xfId="3203"/>
    <cellStyle name="Вывод 2 4 3 2" xfId="3204"/>
    <cellStyle name="Вывод 2 4 4" xfId="3205"/>
    <cellStyle name="Вывод 2 4 4 2" xfId="3206"/>
    <cellStyle name="Вывод 2 4 5" xfId="3207"/>
    <cellStyle name="Вывод 2 5" xfId="3208"/>
    <cellStyle name="Вывод 2 5 2" xfId="3209"/>
    <cellStyle name="Вывод 2 5 3" xfId="3210"/>
    <cellStyle name="Вывод 2 6" xfId="3211"/>
    <cellStyle name="Вывод 2 6 2" xfId="3212"/>
    <cellStyle name="Вывод 2 7" xfId="3213"/>
    <cellStyle name="Вывод 2 7 2" xfId="3214"/>
    <cellStyle name="Вывод 2 8" xfId="3215"/>
    <cellStyle name="Вывод 2 9" xfId="3216"/>
    <cellStyle name="Вывод 2_Приложения к Приказу по сметам на 2012 год_конечные_конечные" xfId="3217"/>
    <cellStyle name="Вывод 3" xfId="749"/>
    <cellStyle name="Вывод 3 10" xfId="3218"/>
    <cellStyle name="Вывод 3 11" xfId="3219"/>
    <cellStyle name="Вывод 3 12" xfId="3220"/>
    <cellStyle name="Вывод 3 13" xfId="3221"/>
    <cellStyle name="Вывод 3 14" xfId="3222"/>
    <cellStyle name="Вывод 3 15" xfId="3223"/>
    <cellStyle name="Вывод 3 16" xfId="3224"/>
    <cellStyle name="Вывод 3 2" xfId="3225"/>
    <cellStyle name="Вывод 3 2 2" xfId="3226"/>
    <cellStyle name="Вывод 3 2 2 2" xfId="3227"/>
    <cellStyle name="Вывод 3 2 3" xfId="3228"/>
    <cellStyle name="Вывод 3 2 3 2" xfId="3229"/>
    <cellStyle name="Вывод 3 2 4" xfId="3230"/>
    <cellStyle name="Вывод 3 2 4 2" xfId="3231"/>
    <cellStyle name="Вывод 3 2 5" xfId="3232"/>
    <cellStyle name="Вывод 3 3" xfId="3233"/>
    <cellStyle name="Вывод 3 3 2" xfId="3234"/>
    <cellStyle name="Вывод 3 3 3" xfId="3235"/>
    <cellStyle name="Вывод 3 4" xfId="3236"/>
    <cellStyle name="Вывод 3 4 2" xfId="3237"/>
    <cellStyle name="Вывод 3 4 3" xfId="3238"/>
    <cellStyle name="Вывод 3 5" xfId="3239"/>
    <cellStyle name="Вывод 3 5 2" xfId="3240"/>
    <cellStyle name="Вывод 3 6" xfId="3241"/>
    <cellStyle name="Вывод 3 7" xfId="3242"/>
    <cellStyle name="Вывод 3 8" xfId="3243"/>
    <cellStyle name="Вывод 3 9" xfId="3244"/>
    <cellStyle name="Вывод 4" xfId="750"/>
    <cellStyle name="Вывод 4 10" xfId="3245"/>
    <cellStyle name="Вывод 4 11" xfId="3246"/>
    <cellStyle name="Вывод 4 12" xfId="3247"/>
    <cellStyle name="Вывод 4 13" xfId="3248"/>
    <cellStyle name="Вывод 4 14" xfId="3249"/>
    <cellStyle name="Вывод 4 15" xfId="3250"/>
    <cellStyle name="Вывод 4 16" xfId="3251"/>
    <cellStyle name="Вывод 4 2" xfId="3252"/>
    <cellStyle name="Вывод 4 2 2" xfId="3253"/>
    <cellStyle name="Вывод 4 2 2 2" xfId="3254"/>
    <cellStyle name="Вывод 4 2 3" xfId="3255"/>
    <cellStyle name="Вывод 4 2 3 2" xfId="3256"/>
    <cellStyle name="Вывод 4 2 4" xfId="3257"/>
    <cellStyle name="Вывод 4 2 4 2" xfId="3258"/>
    <cellStyle name="Вывод 4 2 5" xfId="3259"/>
    <cellStyle name="Вывод 4 3" xfId="3260"/>
    <cellStyle name="Вывод 4 3 2" xfId="3261"/>
    <cellStyle name="Вывод 4 3 3" xfId="3262"/>
    <cellStyle name="Вывод 4 4" xfId="3263"/>
    <cellStyle name="Вывод 4 4 2" xfId="3264"/>
    <cellStyle name="Вывод 4 4 3" xfId="3265"/>
    <cellStyle name="Вывод 4 5" xfId="3266"/>
    <cellStyle name="Вывод 4 5 2" xfId="3267"/>
    <cellStyle name="Вывод 4 6" xfId="3268"/>
    <cellStyle name="Вывод 4 7" xfId="3269"/>
    <cellStyle name="Вывод 4 8" xfId="3270"/>
    <cellStyle name="Вывод 4 9" xfId="3271"/>
    <cellStyle name="Вывод 5" xfId="751"/>
    <cellStyle name="Вывод 5 10" xfId="3272"/>
    <cellStyle name="Вывод 5 11" xfId="3273"/>
    <cellStyle name="Вывод 5 12" xfId="3274"/>
    <cellStyle name="Вывод 5 13" xfId="3275"/>
    <cellStyle name="Вывод 5 14" xfId="3276"/>
    <cellStyle name="Вывод 5 15" xfId="3277"/>
    <cellStyle name="Вывод 5 16" xfId="3278"/>
    <cellStyle name="Вывод 5 2" xfId="3279"/>
    <cellStyle name="Вывод 5 2 2" xfId="3280"/>
    <cellStyle name="Вывод 5 2 2 2" xfId="3281"/>
    <cellStyle name="Вывод 5 2 3" xfId="3282"/>
    <cellStyle name="Вывод 5 2 3 2" xfId="3283"/>
    <cellStyle name="Вывод 5 2 4" xfId="3284"/>
    <cellStyle name="Вывод 5 2 4 2" xfId="3285"/>
    <cellStyle name="Вывод 5 2 5" xfId="3286"/>
    <cellStyle name="Вывод 5 3" xfId="3287"/>
    <cellStyle name="Вывод 5 3 2" xfId="3288"/>
    <cellStyle name="Вывод 5 3 3" xfId="3289"/>
    <cellStyle name="Вывод 5 4" xfId="3290"/>
    <cellStyle name="Вывод 5 4 2" xfId="3291"/>
    <cellStyle name="Вывод 5 4 3" xfId="3292"/>
    <cellStyle name="Вывод 5 5" xfId="3293"/>
    <cellStyle name="Вывод 5 5 2" xfId="3294"/>
    <cellStyle name="Вывод 5 6" xfId="3295"/>
    <cellStyle name="Вывод 5 7" xfId="3296"/>
    <cellStyle name="Вывод 5 8" xfId="3297"/>
    <cellStyle name="Вывод 5 9" xfId="3298"/>
    <cellStyle name="Вывод 6" xfId="752"/>
    <cellStyle name="Вывод 6 10" xfId="3299"/>
    <cellStyle name="Вывод 6 11" xfId="3300"/>
    <cellStyle name="Вывод 6 12" xfId="3301"/>
    <cellStyle name="Вывод 6 13" xfId="3302"/>
    <cellStyle name="Вывод 6 14" xfId="3303"/>
    <cellStyle name="Вывод 6 15" xfId="3304"/>
    <cellStyle name="Вывод 6 16" xfId="3305"/>
    <cellStyle name="Вывод 6 2" xfId="3306"/>
    <cellStyle name="Вывод 6 2 2" xfId="3307"/>
    <cellStyle name="Вывод 6 2 2 2" xfId="3308"/>
    <cellStyle name="Вывод 6 2 3" xfId="3309"/>
    <cellStyle name="Вывод 6 2 3 2" xfId="3310"/>
    <cellStyle name="Вывод 6 2 4" xfId="3311"/>
    <cellStyle name="Вывод 6 2 4 2" xfId="3312"/>
    <cellStyle name="Вывод 6 2 5" xfId="3313"/>
    <cellStyle name="Вывод 6 3" xfId="3314"/>
    <cellStyle name="Вывод 6 3 2" xfId="3315"/>
    <cellStyle name="Вывод 6 3 3" xfId="3316"/>
    <cellStyle name="Вывод 6 4" xfId="3317"/>
    <cellStyle name="Вывод 6 4 2" xfId="3318"/>
    <cellStyle name="Вывод 6 4 3" xfId="3319"/>
    <cellStyle name="Вывод 6 5" xfId="3320"/>
    <cellStyle name="Вывод 6 5 2" xfId="3321"/>
    <cellStyle name="Вывод 6 6" xfId="3322"/>
    <cellStyle name="Вывод 6 7" xfId="3323"/>
    <cellStyle name="Вывод 6 8" xfId="3324"/>
    <cellStyle name="Вывод 6 9" xfId="3325"/>
    <cellStyle name="Вывод 7" xfId="753"/>
    <cellStyle name="Вывод 7 10" xfId="3326"/>
    <cellStyle name="Вывод 7 11" xfId="3327"/>
    <cellStyle name="Вывод 7 12" xfId="3328"/>
    <cellStyle name="Вывод 7 13" xfId="3329"/>
    <cellStyle name="Вывод 7 14" xfId="3330"/>
    <cellStyle name="Вывод 7 15" xfId="3331"/>
    <cellStyle name="Вывод 7 16" xfId="3332"/>
    <cellStyle name="Вывод 7 2" xfId="3333"/>
    <cellStyle name="Вывод 7 2 2" xfId="3334"/>
    <cellStyle name="Вывод 7 2 2 2" xfId="3335"/>
    <cellStyle name="Вывод 7 2 3" xfId="3336"/>
    <cellStyle name="Вывод 7 2 3 2" xfId="3337"/>
    <cellStyle name="Вывод 7 2 4" xfId="3338"/>
    <cellStyle name="Вывод 7 2 4 2" xfId="3339"/>
    <cellStyle name="Вывод 7 2 5" xfId="3340"/>
    <cellStyle name="Вывод 7 3" xfId="3341"/>
    <cellStyle name="Вывод 7 3 2" xfId="3342"/>
    <cellStyle name="Вывод 7 3 3" xfId="3343"/>
    <cellStyle name="Вывод 7 4" xfId="3344"/>
    <cellStyle name="Вывод 7 4 2" xfId="3345"/>
    <cellStyle name="Вывод 7 4 3" xfId="3346"/>
    <cellStyle name="Вывод 7 5" xfId="3347"/>
    <cellStyle name="Вывод 7 5 2" xfId="3348"/>
    <cellStyle name="Вывод 7 6" xfId="3349"/>
    <cellStyle name="Вывод 7 7" xfId="3350"/>
    <cellStyle name="Вывод 7 8" xfId="3351"/>
    <cellStyle name="Вывод 7 9" xfId="3352"/>
    <cellStyle name="Вывод 8" xfId="754"/>
    <cellStyle name="Вывод 8 10" xfId="3353"/>
    <cellStyle name="Вывод 8 11" xfId="3354"/>
    <cellStyle name="Вывод 8 12" xfId="3355"/>
    <cellStyle name="Вывод 8 13" xfId="3356"/>
    <cellStyle name="Вывод 8 14" xfId="3357"/>
    <cellStyle name="Вывод 8 15" xfId="3358"/>
    <cellStyle name="Вывод 8 16" xfId="3359"/>
    <cellStyle name="Вывод 8 2" xfId="3360"/>
    <cellStyle name="Вывод 8 2 2" xfId="3361"/>
    <cellStyle name="Вывод 8 2 2 2" xfId="3362"/>
    <cellStyle name="Вывод 8 2 3" xfId="3363"/>
    <cellStyle name="Вывод 8 2 3 2" xfId="3364"/>
    <cellStyle name="Вывод 8 2 4" xfId="3365"/>
    <cellStyle name="Вывод 8 2 4 2" xfId="3366"/>
    <cellStyle name="Вывод 8 2 5" xfId="3367"/>
    <cellStyle name="Вывод 8 3" xfId="3368"/>
    <cellStyle name="Вывод 8 3 2" xfId="3369"/>
    <cellStyle name="Вывод 8 3 3" xfId="3370"/>
    <cellStyle name="Вывод 8 4" xfId="3371"/>
    <cellStyle name="Вывод 8 4 2" xfId="3372"/>
    <cellStyle name="Вывод 8 4 3" xfId="3373"/>
    <cellStyle name="Вывод 8 5" xfId="3374"/>
    <cellStyle name="Вывод 8 5 2" xfId="3375"/>
    <cellStyle name="Вывод 8 6" xfId="3376"/>
    <cellStyle name="Вывод 8 7" xfId="3377"/>
    <cellStyle name="Вывод 8 8" xfId="3378"/>
    <cellStyle name="Вывод 8 9" xfId="3379"/>
    <cellStyle name="Вывод 9" xfId="755"/>
    <cellStyle name="Вывод 9 10" xfId="3380"/>
    <cellStyle name="Вывод 9 11" xfId="3381"/>
    <cellStyle name="Вывод 9 12" xfId="3382"/>
    <cellStyle name="Вывод 9 13" xfId="3383"/>
    <cellStyle name="Вывод 9 14" xfId="3384"/>
    <cellStyle name="Вывод 9 15" xfId="3385"/>
    <cellStyle name="Вывод 9 16" xfId="3386"/>
    <cellStyle name="Вывод 9 2" xfId="3387"/>
    <cellStyle name="Вывод 9 2 2" xfId="3388"/>
    <cellStyle name="Вывод 9 2 2 2" xfId="3389"/>
    <cellStyle name="Вывод 9 2 3" xfId="3390"/>
    <cellStyle name="Вывод 9 2 3 2" xfId="3391"/>
    <cellStyle name="Вывод 9 2 4" xfId="3392"/>
    <cellStyle name="Вывод 9 2 4 2" xfId="3393"/>
    <cellStyle name="Вывод 9 2 5" xfId="3394"/>
    <cellStyle name="Вывод 9 3" xfId="3395"/>
    <cellStyle name="Вывод 9 3 2" xfId="3396"/>
    <cellStyle name="Вывод 9 3 3" xfId="3397"/>
    <cellStyle name="Вывод 9 4" xfId="3398"/>
    <cellStyle name="Вывод 9 4 2" xfId="3399"/>
    <cellStyle name="Вывод 9 4 3" xfId="3400"/>
    <cellStyle name="Вывод 9 5" xfId="3401"/>
    <cellStyle name="Вывод 9 5 2" xfId="3402"/>
    <cellStyle name="Вывод 9 6" xfId="3403"/>
    <cellStyle name="Вывод 9 7" xfId="3404"/>
    <cellStyle name="Вывод 9 8" xfId="3405"/>
    <cellStyle name="Вывод 9 9" xfId="3406"/>
    <cellStyle name="Вычисление 10" xfId="756"/>
    <cellStyle name="Вычисление 10 10" xfId="3407"/>
    <cellStyle name="Вычисление 10 11" xfId="3408"/>
    <cellStyle name="Вычисление 10 12" xfId="3409"/>
    <cellStyle name="Вычисление 10 13" xfId="3410"/>
    <cellStyle name="Вычисление 10 14" xfId="3411"/>
    <cellStyle name="Вычисление 10 15" xfId="3412"/>
    <cellStyle name="Вычисление 10 16" xfId="3413"/>
    <cellStyle name="Вычисление 10 2" xfId="3414"/>
    <cellStyle name="Вычисление 10 2 2" xfId="3415"/>
    <cellStyle name="Вычисление 10 2 2 2" xfId="3416"/>
    <cellStyle name="Вычисление 10 2 3" xfId="3417"/>
    <cellStyle name="Вычисление 10 2 3 2" xfId="3418"/>
    <cellStyle name="Вычисление 10 2 4" xfId="3419"/>
    <cellStyle name="Вычисление 10 3" xfId="3420"/>
    <cellStyle name="Вычисление 10 3 2" xfId="3421"/>
    <cellStyle name="Вычисление 10 3 3" xfId="3422"/>
    <cellStyle name="Вычисление 10 4" xfId="3423"/>
    <cellStyle name="Вычисление 10 4 2" xfId="3424"/>
    <cellStyle name="Вычисление 10 4 3" xfId="3425"/>
    <cellStyle name="Вычисление 10 5" xfId="3426"/>
    <cellStyle name="Вычисление 10 5 2" xfId="3427"/>
    <cellStyle name="Вычисление 10 5 3" xfId="3428"/>
    <cellStyle name="Вычисление 10 6" xfId="3429"/>
    <cellStyle name="Вычисление 10 7" xfId="3430"/>
    <cellStyle name="Вычисление 10 8" xfId="3431"/>
    <cellStyle name="Вычисление 10 9" xfId="3432"/>
    <cellStyle name="Вычисление 11" xfId="3433"/>
    <cellStyle name="Вычисление 11 2" xfId="3434"/>
    <cellStyle name="Вычисление 11 2 2" xfId="3435"/>
    <cellStyle name="Вычисление 11 3" xfId="3436"/>
    <cellStyle name="Вычисление 11 3 2" xfId="3437"/>
    <cellStyle name="Вычисление 11 4" xfId="3438"/>
    <cellStyle name="Вычисление 12" xfId="3439"/>
    <cellStyle name="Вычисление 12 2" xfId="3440"/>
    <cellStyle name="Вычисление 12 2 2" xfId="3441"/>
    <cellStyle name="Вычисление 12 3" xfId="3442"/>
    <cellStyle name="Вычисление 12 3 2" xfId="3443"/>
    <cellStyle name="Вычисление 12 4" xfId="3444"/>
    <cellStyle name="Вычисление 2" xfId="757"/>
    <cellStyle name="Вычисление 2 10" xfId="3445"/>
    <cellStyle name="Вычисление 2 11" xfId="3446"/>
    <cellStyle name="Вычисление 2 12" xfId="3447"/>
    <cellStyle name="Вычисление 2 13" xfId="3448"/>
    <cellStyle name="Вычисление 2 14" xfId="3449"/>
    <cellStyle name="Вычисление 2 15" xfId="3450"/>
    <cellStyle name="Вычисление 2 16" xfId="3451"/>
    <cellStyle name="Вычисление 2 17" xfId="3452"/>
    <cellStyle name="Вычисление 2 18" xfId="3453"/>
    <cellStyle name="Вычисление 2 2" xfId="758"/>
    <cellStyle name="Вычисление 2 2 10" xfId="3454"/>
    <cellStyle name="Вычисление 2 2 11" xfId="3455"/>
    <cellStyle name="Вычисление 2 2 12" xfId="3456"/>
    <cellStyle name="Вычисление 2 2 13" xfId="3457"/>
    <cellStyle name="Вычисление 2 2 14" xfId="3458"/>
    <cellStyle name="Вычисление 2 2 15" xfId="3459"/>
    <cellStyle name="Вычисление 2 2 16" xfId="3460"/>
    <cellStyle name="Вычисление 2 2 17" xfId="3461"/>
    <cellStyle name="Вычисление 2 2 2" xfId="759"/>
    <cellStyle name="Вычисление 2 2 2 2" xfId="3462"/>
    <cellStyle name="Вычисление 2 2 2 2 2" xfId="3463"/>
    <cellStyle name="Вычисление 2 2 2 3" xfId="3464"/>
    <cellStyle name="Вычисление 2 2 2 3 2" xfId="3465"/>
    <cellStyle name="Вычисление 2 2 2 4" xfId="3466"/>
    <cellStyle name="Вычисление 2 2 3" xfId="3467"/>
    <cellStyle name="Вычисление 2 2 3 2" xfId="3468"/>
    <cellStyle name="Вычисление 2 2 3 3" xfId="3469"/>
    <cellStyle name="Вычисление 2 2 4" xfId="3470"/>
    <cellStyle name="Вычисление 2 2 4 2" xfId="3471"/>
    <cellStyle name="Вычисление 2 2 4 3" xfId="3472"/>
    <cellStyle name="Вычисление 2 2 5" xfId="3473"/>
    <cellStyle name="Вычисление 2 2 5 2" xfId="3474"/>
    <cellStyle name="Вычисление 2 2 5 3" xfId="3475"/>
    <cellStyle name="Вычисление 2 2 6" xfId="3476"/>
    <cellStyle name="Вычисление 2 2 7" xfId="3477"/>
    <cellStyle name="Вычисление 2 2 8" xfId="3478"/>
    <cellStyle name="Вычисление 2 2 9" xfId="3479"/>
    <cellStyle name="Вычисление 2 3" xfId="760"/>
    <cellStyle name="Вычисление 2 3 2" xfId="3480"/>
    <cellStyle name="Вычисление 2 3 2 2" xfId="3481"/>
    <cellStyle name="Вычисление 2 3 2 2 2" xfId="3482"/>
    <cellStyle name="Вычисление 2 3 2 3" xfId="3483"/>
    <cellStyle name="Вычисление 2 3 2 3 2" xfId="3484"/>
    <cellStyle name="Вычисление 2 3 2 4" xfId="3485"/>
    <cellStyle name="Вычисление 2 3 3" xfId="3486"/>
    <cellStyle name="Вычисление 2 3 3 2" xfId="3487"/>
    <cellStyle name="Вычисление 2 3 4" xfId="3488"/>
    <cellStyle name="Вычисление 2 3 4 2" xfId="3489"/>
    <cellStyle name="Вычисление 2 3 5" xfId="3490"/>
    <cellStyle name="Вычисление 2 4" xfId="761"/>
    <cellStyle name="Вычисление 2 4 2" xfId="3491"/>
    <cellStyle name="Вычисление 2 4 2 2" xfId="3492"/>
    <cellStyle name="Вычисление 2 4 3" xfId="3493"/>
    <cellStyle name="Вычисление 2 4 3 2" xfId="3494"/>
    <cellStyle name="Вычисление 2 4 4" xfId="3495"/>
    <cellStyle name="Вычисление 2 5" xfId="3496"/>
    <cellStyle name="Вычисление 2 5 2" xfId="3497"/>
    <cellStyle name="Вычисление 2 5 3" xfId="3498"/>
    <cellStyle name="Вычисление 2 6" xfId="3499"/>
    <cellStyle name="Вычисление 2 6 2" xfId="3500"/>
    <cellStyle name="Вычисление 2 6 3" xfId="3501"/>
    <cellStyle name="Вычисление 2 7" xfId="3502"/>
    <cellStyle name="Вычисление 2 8" xfId="3503"/>
    <cellStyle name="Вычисление 2 9" xfId="3504"/>
    <cellStyle name="Вычисление 2_Приложения к Приказу по сметам на 2012 год_конечные_конечные" xfId="3505"/>
    <cellStyle name="Вычисление 3" xfId="762"/>
    <cellStyle name="Вычисление 3 10" xfId="3506"/>
    <cellStyle name="Вычисление 3 11" xfId="3507"/>
    <cellStyle name="Вычисление 3 12" xfId="3508"/>
    <cellStyle name="Вычисление 3 13" xfId="3509"/>
    <cellStyle name="Вычисление 3 14" xfId="3510"/>
    <cellStyle name="Вычисление 3 15" xfId="3511"/>
    <cellStyle name="Вычисление 3 16" xfId="3512"/>
    <cellStyle name="Вычисление 3 2" xfId="3513"/>
    <cellStyle name="Вычисление 3 2 2" xfId="3514"/>
    <cellStyle name="Вычисление 3 2 2 2" xfId="3515"/>
    <cellStyle name="Вычисление 3 2 3" xfId="3516"/>
    <cellStyle name="Вычисление 3 2 3 2" xfId="3517"/>
    <cellStyle name="Вычисление 3 2 4" xfId="3518"/>
    <cellStyle name="Вычисление 3 3" xfId="3519"/>
    <cellStyle name="Вычисление 3 3 2" xfId="3520"/>
    <cellStyle name="Вычисление 3 3 3" xfId="3521"/>
    <cellStyle name="Вычисление 3 4" xfId="3522"/>
    <cellStyle name="Вычисление 3 4 2" xfId="3523"/>
    <cellStyle name="Вычисление 3 4 3" xfId="3524"/>
    <cellStyle name="Вычисление 3 5" xfId="3525"/>
    <cellStyle name="Вычисление 3 5 2" xfId="3526"/>
    <cellStyle name="Вычисление 3 5 3" xfId="3527"/>
    <cellStyle name="Вычисление 3 6" xfId="3528"/>
    <cellStyle name="Вычисление 3 7" xfId="3529"/>
    <cellStyle name="Вычисление 3 8" xfId="3530"/>
    <cellStyle name="Вычисление 3 9" xfId="3531"/>
    <cellStyle name="Вычисление 4" xfId="763"/>
    <cellStyle name="Вычисление 4 10" xfId="3532"/>
    <cellStyle name="Вычисление 4 11" xfId="3533"/>
    <cellStyle name="Вычисление 4 12" xfId="3534"/>
    <cellStyle name="Вычисление 4 13" xfId="3535"/>
    <cellStyle name="Вычисление 4 14" xfId="3536"/>
    <cellStyle name="Вычисление 4 15" xfId="3537"/>
    <cellStyle name="Вычисление 4 16" xfId="3538"/>
    <cellStyle name="Вычисление 4 2" xfId="3539"/>
    <cellStyle name="Вычисление 4 2 2" xfId="3540"/>
    <cellStyle name="Вычисление 4 2 2 2" xfId="3541"/>
    <cellStyle name="Вычисление 4 2 3" xfId="3542"/>
    <cellStyle name="Вычисление 4 2 3 2" xfId="3543"/>
    <cellStyle name="Вычисление 4 2 4" xfId="3544"/>
    <cellStyle name="Вычисление 4 3" xfId="3545"/>
    <cellStyle name="Вычисление 4 3 2" xfId="3546"/>
    <cellStyle name="Вычисление 4 3 3" xfId="3547"/>
    <cellStyle name="Вычисление 4 4" xfId="3548"/>
    <cellStyle name="Вычисление 4 4 2" xfId="3549"/>
    <cellStyle name="Вычисление 4 4 3" xfId="3550"/>
    <cellStyle name="Вычисление 4 5" xfId="3551"/>
    <cellStyle name="Вычисление 4 5 2" xfId="3552"/>
    <cellStyle name="Вычисление 4 5 3" xfId="3553"/>
    <cellStyle name="Вычисление 4 6" xfId="3554"/>
    <cellStyle name="Вычисление 4 7" xfId="3555"/>
    <cellStyle name="Вычисление 4 8" xfId="3556"/>
    <cellStyle name="Вычисление 4 9" xfId="3557"/>
    <cellStyle name="Вычисление 5" xfId="764"/>
    <cellStyle name="Вычисление 5 10" xfId="3558"/>
    <cellStyle name="Вычисление 5 11" xfId="3559"/>
    <cellStyle name="Вычисление 5 12" xfId="3560"/>
    <cellStyle name="Вычисление 5 13" xfId="3561"/>
    <cellStyle name="Вычисление 5 14" xfId="3562"/>
    <cellStyle name="Вычисление 5 15" xfId="3563"/>
    <cellStyle name="Вычисление 5 16" xfId="3564"/>
    <cellStyle name="Вычисление 5 2" xfId="3565"/>
    <cellStyle name="Вычисление 5 2 2" xfId="3566"/>
    <cellStyle name="Вычисление 5 2 2 2" xfId="3567"/>
    <cellStyle name="Вычисление 5 2 3" xfId="3568"/>
    <cellStyle name="Вычисление 5 2 3 2" xfId="3569"/>
    <cellStyle name="Вычисление 5 2 4" xfId="3570"/>
    <cellStyle name="Вычисление 5 3" xfId="3571"/>
    <cellStyle name="Вычисление 5 3 2" xfId="3572"/>
    <cellStyle name="Вычисление 5 3 3" xfId="3573"/>
    <cellStyle name="Вычисление 5 4" xfId="3574"/>
    <cellStyle name="Вычисление 5 4 2" xfId="3575"/>
    <cellStyle name="Вычисление 5 4 3" xfId="3576"/>
    <cellStyle name="Вычисление 5 5" xfId="3577"/>
    <cellStyle name="Вычисление 5 5 2" xfId="3578"/>
    <cellStyle name="Вычисление 5 5 3" xfId="3579"/>
    <cellStyle name="Вычисление 5 6" xfId="3580"/>
    <cellStyle name="Вычисление 5 7" xfId="3581"/>
    <cellStyle name="Вычисление 5 8" xfId="3582"/>
    <cellStyle name="Вычисление 5 9" xfId="3583"/>
    <cellStyle name="Вычисление 6" xfId="765"/>
    <cellStyle name="Вычисление 6 10" xfId="3584"/>
    <cellStyle name="Вычисление 6 11" xfId="3585"/>
    <cellStyle name="Вычисление 6 12" xfId="3586"/>
    <cellStyle name="Вычисление 6 13" xfId="3587"/>
    <cellStyle name="Вычисление 6 14" xfId="3588"/>
    <cellStyle name="Вычисление 6 15" xfId="3589"/>
    <cellStyle name="Вычисление 6 16" xfId="3590"/>
    <cellStyle name="Вычисление 6 2" xfId="3591"/>
    <cellStyle name="Вычисление 6 2 2" xfId="3592"/>
    <cellStyle name="Вычисление 6 2 2 2" xfId="3593"/>
    <cellStyle name="Вычисление 6 2 3" xfId="3594"/>
    <cellStyle name="Вычисление 6 2 3 2" xfId="3595"/>
    <cellStyle name="Вычисление 6 2 4" xfId="3596"/>
    <cellStyle name="Вычисление 6 3" xfId="3597"/>
    <cellStyle name="Вычисление 6 3 2" xfId="3598"/>
    <cellStyle name="Вычисление 6 3 3" xfId="3599"/>
    <cellStyle name="Вычисление 6 4" xfId="3600"/>
    <cellStyle name="Вычисление 6 4 2" xfId="3601"/>
    <cellStyle name="Вычисление 6 4 3" xfId="3602"/>
    <cellStyle name="Вычисление 6 5" xfId="3603"/>
    <cellStyle name="Вычисление 6 5 2" xfId="3604"/>
    <cellStyle name="Вычисление 6 5 3" xfId="3605"/>
    <cellStyle name="Вычисление 6 6" xfId="3606"/>
    <cellStyle name="Вычисление 6 7" xfId="3607"/>
    <cellStyle name="Вычисление 6 8" xfId="3608"/>
    <cellStyle name="Вычисление 6 9" xfId="3609"/>
    <cellStyle name="Вычисление 7" xfId="766"/>
    <cellStyle name="Вычисление 7 10" xfId="3610"/>
    <cellStyle name="Вычисление 7 11" xfId="3611"/>
    <cellStyle name="Вычисление 7 12" xfId="3612"/>
    <cellStyle name="Вычисление 7 13" xfId="3613"/>
    <cellStyle name="Вычисление 7 14" xfId="3614"/>
    <cellStyle name="Вычисление 7 15" xfId="3615"/>
    <cellStyle name="Вычисление 7 16" xfId="3616"/>
    <cellStyle name="Вычисление 7 2" xfId="3617"/>
    <cellStyle name="Вычисление 7 2 2" xfId="3618"/>
    <cellStyle name="Вычисление 7 2 2 2" xfId="3619"/>
    <cellStyle name="Вычисление 7 2 3" xfId="3620"/>
    <cellStyle name="Вычисление 7 2 3 2" xfId="3621"/>
    <cellStyle name="Вычисление 7 2 4" xfId="3622"/>
    <cellStyle name="Вычисление 7 3" xfId="3623"/>
    <cellStyle name="Вычисление 7 3 2" xfId="3624"/>
    <cellStyle name="Вычисление 7 3 3" xfId="3625"/>
    <cellStyle name="Вычисление 7 4" xfId="3626"/>
    <cellStyle name="Вычисление 7 4 2" xfId="3627"/>
    <cellStyle name="Вычисление 7 4 3" xfId="3628"/>
    <cellStyle name="Вычисление 7 5" xfId="3629"/>
    <cellStyle name="Вычисление 7 5 2" xfId="3630"/>
    <cellStyle name="Вычисление 7 5 3" xfId="3631"/>
    <cellStyle name="Вычисление 7 6" xfId="3632"/>
    <cellStyle name="Вычисление 7 7" xfId="3633"/>
    <cellStyle name="Вычисление 7 8" xfId="3634"/>
    <cellStyle name="Вычисление 7 9" xfId="3635"/>
    <cellStyle name="Вычисление 8" xfId="767"/>
    <cellStyle name="Вычисление 8 10" xfId="3636"/>
    <cellStyle name="Вычисление 8 11" xfId="3637"/>
    <cellStyle name="Вычисление 8 12" xfId="3638"/>
    <cellStyle name="Вычисление 8 13" xfId="3639"/>
    <cellStyle name="Вычисление 8 14" xfId="3640"/>
    <cellStyle name="Вычисление 8 15" xfId="3641"/>
    <cellStyle name="Вычисление 8 16" xfId="3642"/>
    <cellStyle name="Вычисление 8 2" xfId="3643"/>
    <cellStyle name="Вычисление 8 2 2" xfId="3644"/>
    <cellStyle name="Вычисление 8 2 2 2" xfId="3645"/>
    <cellStyle name="Вычисление 8 2 3" xfId="3646"/>
    <cellStyle name="Вычисление 8 2 3 2" xfId="3647"/>
    <cellStyle name="Вычисление 8 2 4" xfId="3648"/>
    <cellStyle name="Вычисление 8 3" xfId="3649"/>
    <cellStyle name="Вычисление 8 3 2" xfId="3650"/>
    <cellStyle name="Вычисление 8 3 3" xfId="3651"/>
    <cellStyle name="Вычисление 8 4" xfId="3652"/>
    <cellStyle name="Вычисление 8 4 2" xfId="3653"/>
    <cellStyle name="Вычисление 8 4 3" xfId="3654"/>
    <cellStyle name="Вычисление 8 5" xfId="3655"/>
    <cellStyle name="Вычисление 8 5 2" xfId="3656"/>
    <cellStyle name="Вычисление 8 5 3" xfId="3657"/>
    <cellStyle name="Вычисление 8 6" xfId="3658"/>
    <cellStyle name="Вычисление 8 7" xfId="3659"/>
    <cellStyle name="Вычисление 8 8" xfId="3660"/>
    <cellStyle name="Вычисление 8 9" xfId="3661"/>
    <cellStyle name="Вычисление 9" xfId="768"/>
    <cellStyle name="Вычисление 9 10" xfId="3662"/>
    <cellStyle name="Вычисление 9 11" xfId="3663"/>
    <cellStyle name="Вычисление 9 12" xfId="3664"/>
    <cellStyle name="Вычисление 9 13" xfId="3665"/>
    <cellStyle name="Вычисление 9 14" xfId="3666"/>
    <cellStyle name="Вычисление 9 15" xfId="3667"/>
    <cellStyle name="Вычисление 9 16" xfId="3668"/>
    <cellStyle name="Вычисление 9 2" xfId="3669"/>
    <cellStyle name="Вычисление 9 2 2" xfId="3670"/>
    <cellStyle name="Вычисление 9 2 2 2" xfId="3671"/>
    <cellStyle name="Вычисление 9 2 3" xfId="3672"/>
    <cellStyle name="Вычисление 9 2 3 2" xfId="3673"/>
    <cellStyle name="Вычисление 9 2 4" xfId="3674"/>
    <cellStyle name="Вычисление 9 3" xfId="3675"/>
    <cellStyle name="Вычисление 9 3 2" xfId="3676"/>
    <cellStyle name="Вычисление 9 3 3" xfId="3677"/>
    <cellStyle name="Вычисление 9 4" xfId="3678"/>
    <cellStyle name="Вычисление 9 4 2" xfId="3679"/>
    <cellStyle name="Вычисление 9 4 3" xfId="3680"/>
    <cellStyle name="Вычисление 9 5" xfId="3681"/>
    <cellStyle name="Вычисление 9 5 2" xfId="3682"/>
    <cellStyle name="Вычисление 9 5 3" xfId="3683"/>
    <cellStyle name="Вычисление 9 6" xfId="3684"/>
    <cellStyle name="Вычисление 9 7" xfId="3685"/>
    <cellStyle name="Вычисление 9 8" xfId="3686"/>
    <cellStyle name="Вычисление 9 9" xfId="3687"/>
    <cellStyle name="Гиперссылка 2" xfId="769"/>
    <cellStyle name="Гиперссылка 2 2" xfId="770"/>
    <cellStyle name="Гиперссылка 2 3" xfId="771"/>
    <cellStyle name="Гиперссылка 2 4" xfId="772"/>
    <cellStyle name="Гиперссылка 2 5" xfId="3688"/>
    <cellStyle name="Гиперссылка 2 6" xfId="3689"/>
    <cellStyle name="Гиперссылка 3" xfId="773"/>
    <cellStyle name="Гиперссылка 4" xfId="774"/>
    <cellStyle name="Денежный 2" xfId="775"/>
    <cellStyle name="Денежный 2 2" xfId="3690"/>
    <cellStyle name="Денежный 3" xfId="776"/>
    <cellStyle name="Ђ_x0005_" xfId="777"/>
    <cellStyle name="Ђ_x0005_ 10" xfId="778"/>
    <cellStyle name="Ђ_x0005_ 11" xfId="779"/>
    <cellStyle name="Ђ_x0005_ 12" xfId="780"/>
    <cellStyle name="Ђ_x0005_ 13" xfId="781"/>
    <cellStyle name="Ђ_x0005_ 13 2" xfId="782"/>
    <cellStyle name="Ђ_x0005_ 14" xfId="783"/>
    <cellStyle name="Ђ_x0005_ 14 2" xfId="784"/>
    <cellStyle name="Ђ_x0005_ 15" xfId="785"/>
    <cellStyle name="Ђ_x0005_ 15 2" xfId="786"/>
    <cellStyle name="Ђ_x0005_ 16" xfId="787"/>
    <cellStyle name="Ђ_x0005_ 16 2" xfId="788"/>
    <cellStyle name="Ђ_x0005_ 17" xfId="789"/>
    <cellStyle name="Ђ_x0005_ 17 2" xfId="790"/>
    <cellStyle name="Ђ_x0005_ 18" xfId="791"/>
    <cellStyle name="Ђ_x0005_ 18 2" xfId="792"/>
    <cellStyle name="Ђ_x0005_ 19" xfId="793"/>
    <cellStyle name="Ђ_x0005_ 19 2" xfId="794"/>
    <cellStyle name="Ђ_x0005_ 2" xfId="3"/>
    <cellStyle name="Ђ_x0005_ 2 2" xfId="795"/>
    <cellStyle name="Ђ_x0005_ 2 3" xfId="796"/>
    <cellStyle name="Ђ_x0005_ 20" xfId="797"/>
    <cellStyle name="Ђ_x0005_ 20 2" xfId="798"/>
    <cellStyle name="Ђ_x0005_ 21" xfId="799"/>
    <cellStyle name="Ђ_x0005_ 21 2" xfId="800"/>
    <cellStyle name="Ђ_x0005_ 22" xfId="801"/>
    <cellStyle name="Ђ_x0005_ 22 2" xfId="802"/>
    <cellStyle name="Ђ_x0005_ 23" xfId="803"/>
    <cellStyle name="Ђ_x0005_ 23 2" xfId="804"/>
    <cellStyle name="Ђ_x0005_ 24" xfId="805"/>
    <cellStyle name="Ђ_x0005_ 24 2" xfId="806"/>
    <cellStyle name="Ђ_x0005_ 25" xfId="807"/>
    <cellStyle name="Ђ_x0005_ 25 2" xfId="808"/>
    <cellStyle name="Ђ_x0005_ 26" xfId="809"/>
    <cellStyle name="Ђ_x0005_ 3" xfId="810"/>
    <cellStyle name="Ђ_x0005_ 3 2" xfId="811"/>
    <cellStyle name="Ђ_x0005_ 3 3" xfId="3691"/>
    <cellStyle name="Ђ_x0005_ 4" xfId="812"/>
    <cellStyle name="Ђ_x0005_ 5" xfId="813"/>
    <cellStyle name="Ђ_x0005_ 6" xfId="814"/>
    <cellStyle name="Ђ_x0005_ 7" xfId="815"/>
    <cellStyle name="Ђ_x0005_ 8" xfId="816"/>
    <cellStyle name="Ђ_x0005_ 9" xfId="817"/>
    <cellStyle name="Ђ_x0005__BULLETEN2" xfId="818"/>
    <cellStyle name="Заголовок 1 10" xfId="819"/>
    <cellStyle name="Заголовок 1 10 2" xfId="3692"/>
    <cellStyle name="Заголовок 1 11" xfId="3693"/>
    <cellStyle name="Заголовок 1 2" xfId="820"/>
    <cellStyle name="Заголовок 1 2 2" xfId="821"/>
    <cellStyle name="Заголовок 1 2 2 2" xfId="3694"/>
    <cellStyle name="Заголовок 1 2 3" xfId="822"/>
    <cellStyle name="Заголовок 1 2 4" xfId="823"/>
    <cellStyle name="Заголовок 1 3" xfId="824"/>
    <cellStyle name="Заголовок 1 3 2" xfId="3695"/>
    <cellStyle name="Заголовок 1 4" xfId="825"/>
    <cellStyle name="Заголовок 1 4 2" xfId="3696"/>
    <cellStyle name="Заголовок 1 5" xfId="826"/>
    <cellStyle name="Заголовок 1 5 2" xfId="3697"/>
    <cellStyle name="Заголовок 1 6" xfId="827"/>
    <cellStyle name="Заголовок 1 6 2" xfId="3698"/>
    <cellStyle name="Заголовок 1 7" xfId="828"/>
    <cellStyle name="Заголовок 1 7 2" xfId="3699"/>
    <cellStyle name="Заголовок 1 8" xfId="829"/>
    <cellStyle name="Заголовок 1 8 2" xfId="3700"/>
    <cellStyle name="Заголовок 1 9" xfId="830"/>
    <cellStyle name="Заголовок 1 9 2" xfId="3701"/>
    <cellStyle name="Заголовок 2 10" xfId="831"/>
    <cellStyle name="Заголовок 2 10 2" xfId="3702"/>
    <cellStyle name="Заголовок 2 11" xfId="3703"/>
    <cellStyle name="Заголовок 2 2" xfId="832"/>
    <cellStyle name="Заголовок 2 2 2" xfId="833"/>
    <cellStyle name="Заголовок 2 2 2 2" xfId="3704"/>
    <cellStyle name="Заголовок 2 2 3" xfId="834"/>
    <cellStyle name="Заголовок 2 2 4" xfId="835"/>
    <cellStyle name="Заголовок 2 3" xfId="836"/>
    <cellStyle name="Заголовок 2 3 2" xfId="3705"/>
    <cellStyle name="Заголовок 2 4" xfId="837"/>
    <cellStyle name="Заголовок 2 4 2" xfId="3706"/>
    <cellStyle name="Заголовок 2 5" xfId="838"/>
    <cellStyle name="Заголовок 2 5 2" xfId="3707"/>
    <cellStyle name="Заголовок 2 6" xfId="839"/>
    <cellStyle name="Заголовок 2 6 2" xfId="3708"/>
    <cellStyle name="Заголовок 2 7" xfId="840"/>
    <cellStyle name="Заголовок 2 7 2" xfId="3709"/>
    <cellStyle name="Заголовок 2 8" xfId="841"/>
    <cellStyle name="Заголовок 2 8 2" xfId="3710"/>
    <cellStyle name="Заголовок 2 9" xfId="842"/>
    <cellStyle name="Заголовок 2 9 2" xfId="3711"/>
    <cellStyle name="Заголовок 3 10" xfId="843"/>
    <cellStyle name="Заголовок 3 10 2" xfId="3712"/>
    <cellStyle name="Заголовок 3 10 3" xfId="3713"/>
    <cellStyle name="Заголовок 3 11" xfId="3714"/>
    <cellStyle name="Заголовок 3 2" xfId="844"/>
    <cellStyle name="Заголовок 3 2 2" xfId="845"/>
    <cellStyle name="Заголовок 3 2 2 2" xfId="3715"/>
    <cellStyle name="Заголовок 3 2 2 3" xfId="3716"/>
    <cellStyle name="Заголовок 3 2 3" xfId="846"/>
    <cellStyle name="Заголовок 3 2 4" xfId="847"/>
    <cellStyle name="Заголовок 3 3" xfId="848"/>
    <cellStyle name="Заголовок 3 3 2" xfId="3717"/>
    <cellStyle name="Заголовок 3 3 3" xfId="3718"/>
    <cellStyle name="Заголовок 3 4" xfId="849"/>
    <cellStyle name="Заголовок 3 4 2" xfId="3719"/>
    <cellStyle name="Заголовок 3 4 3" xfId="3720"/>
    <cellStyle name="Заголовок 3 5" xfId="850"/>
    <cellStyle name="Заголовок 3 5 2" xfId="3721"/>
    <cellStyle name="Заголовок 3 5 3" xfId="3722"/>
    <cellStyle name="Заголовок 3 6" xfId="851"/>
    <cellStyle name="Заголовок 3 6 2" xfId="3723"/>
    <cellStyle name="Заголовок 3 6 3" xfId="3724"/>
    <cellStyle name="Заголовок 3 7" xfId="852"/>
    <cellStyle name="Заголовок 3 7 2" xfId="3725"/>
    <cellStyle name="Заголовок 3 7 3" xfId="3726"/>
    <cellStyle name="Заголовок 3 8" xfId="853"/>
    <cellStyle name="Заголовок 3 8 2" xfId="3727"/>
    <cellStyle name="Заголовок 3 8 3" xfId="3728"/>
    <cellStyle name="Заголовок 3 9" xfId="854"/>
    <cellStyle name="Заголовок 3 9 2" xfId="3729"/>
    <cellStyle name="Заголовок 3 9 3" xfId="3730"/>
    <cellStyle name="Заголовок 4 10" xfId="855"/>
    <cellStyle name="Заголовок 4 11" xfId="3731"/>
    <cellStyle name="Заголовок 4 2" xfId="856"/>
    <cellStyle name="Заголовок 4 2 2" xfId="857"/>
    <cellStyle name="Заголовок 4 2 3" xfId="858"/>
    <cellStyle name="Заголовок 4 2 4" xfId="859"/>
    <cellStyle name="Заголовок 4 3" xfId="860"/>
    <cellStyle name="Заголовок 4 4" xfId="861"/>
    <cellStyle name="Заголовок 4 5" xfId="862"/>
    <cellStyle name="Заголовок 4 6" xfId="863"/>
    <cellStyle name="Заголовок 4 7" xfId="864"/>
    <cellStyle name="Заголовок 4 8" xfId="865"/>
    <cellStyle name="Заголовок 4 9" xfId="866"/>
    <cellStyle name="Итог 10" xfId="867"/>
    <cellStyle name="Итог 10 10" xfId="3732"/>
    <cellStyle name="Итог 10 11" xfId="3733"/>
    <cellStyle name="Итог 10 12" xfId="3734"/>
    <cellStyle name="Итог 10 13" xfId="3735"/>
    <cellStyle name="Итог 10 14" xfId="3736"/>
    <cellStyle name="Итог 10 15" xfId="3737"/>
    <cellStyle name="Итог 10 16" xfId="3738"/>
    <cellStyle name="Итог 10 2" xfId="3739"/>
    <cellStyle name="Итог 10 2 2" xfId="3740"/>
    <cellStyle name="Итог 10 2 2 2" xfId="3741"/>
    <cellStyle name="Итог 10 2 3" xfId="3742"/>
    <cellStyle name="Итог 10 2 3 2" xfId="3743"/>
    <cellStyle name="Итог 10 2 4" xfId="3744"/>
    <cellStyle name="Итог 10 3" xfId="3745"/>
    <cellStyle name="Итог 10 3 2" xfId="3746"/>
    <cellStyle name="Итог 10 3 3" xfId="3747"/>
    <cellStyle name="Итог 10 4" xfId="3748"/>
    <cellStyle name="Итог 10 4 2" xfId="3749"/>
    <cellStyle name="Итог 10 4 3" xfId="3750"/>
    <cellStyle name="Итог 10 5" xfId="3751"/>
    <cellStyle name="Итог 10 5 2" xfId="3752"/>
    <cellStyle name="Итог 10 6" xfId="3753"/>
    <cellStyle name="Итог 10 7" xfId="3754"/>
    <cellStyle name="Итог 10 8" xfId="3755"/>
    <cellStyle name="Итог 10 9" xfId="3756"/>
    <cellStyle name="Итог 11" xfId="3757"/>
    <cellStyle name="Итог 11 2" xfId="3758"/>
    <cellStyle name="Итог 11 2 2" xfId="3759"/>
    <cellStyle name="Итог 11 3" xfId="3760"/>
    <cellStyle name="Итог 11 3 2" xfId="3761"/>
    <cellStyle name="Итог 11 4" xfId="3762"/>
    <cellStyle name="Итог 11 4 2" xfId="3763"/>
    <cellStyle name="Итог 11 5" xfId="3764"/>
    <cellStyle name="Итог 12" xfId="3765"/>
    <cellStyle name="Итог 12 2" xfId="3766"/>
    <cellStyle name="Итог 12 2 2" xfId="3767"/>
    <cellStyle name="Итог 12 3" xfId="3768"/>
    <cellStyle name="Итог 12 3 2" xfId="3769"/>
    <cellStyle name="Итог 12 4" xfId="3770"/>
    <cellStyle name="Итог 2" xfId="868"/>
    <cellStyle name="Итог 2 10" xfId="3771"/>
    <cellStyle name="Итог 2 11" xfId="3772"/>
    <cellStyle name="Итог 2 12" xfId="3773"/>
    <cellStyle name="Итог 2 13" xfId="3774"/>
    <cellStyle name="Итог 2 14" xfId="3775"/>
    <cellStyle name="Итог 2 15" xfId="3776"/>
    <cellStyle name="Итог 2 16" xfId="3777"/>
    <cellStyle name="Итог 2 17" xfId="3778"/>
    <cellStyle name="Итог 2 2" xfId="869"/>
    <cellStyle name="Итог 2 2 10" xfId="3779"/>
    <cellStyle name="Итог 2 2 11" xfId="3780"/>
    <cellStyle name="Итог 2 2 12" xfId="3781"/>
    <cellStyle name="Итог 2 2 13" xfId="3782"/>
    <cellStyle name="Итог 2 2 14" xfId="3783"/>
    <cellStyle name="Итог 2 2 15" xfId="3784"/>
    <cellStyle name="Итог 2 2 16" xfId="3785"/>
    <cellStyle name="Итог 2 2 17" xfId="3786"/>
    <cellStyle name="Итог 2 2 2" xfId="870"/>
    <cellStyle name="Итог 2 2 2 2" xfId="3787"/>
    <cellStyle name="Итог 2 2 2 2 2" xfId="3788"/>
    <cellStyle name="Итог 2 2 2 3" xfId="3789"/>
    <cellStyle name="Итог 2 2 2 3 2" xfId="3790"/>
    <cellStyle name="Итог 2 2 2 4" xfId="3791"/>
    <cellStyle name="Итог 2 2 3" xfId="3792"/>
    <cellStyle name="Итог 2 2 3 2" xfId="3793"/>
    <cellStyle name="Итог 2 2 3 3" xfId="3794"/>
    <cellStyle name="Итог 2 2 4" xfId="3795"/>
    <cellStyle name="Итог 2 2 4 2" xfId="3796"/>
    <cellStyle name="Итог 2 2 4 3" xfId="3797"/>
    <cellStyle name="Итог 2 2 5" xfId="3798"/>
    <cellStyle name="Итог 2 2 5 2" xfId="3799"/>
    <cellStyle name="Итог 2 2 6" xfId="3800"/>
    <cellStyle name="Итог 2 2 7" xfId="3801"/>
    <cellStyle name="Итог 2 2 8" xfId="3802"/>
    <cellStyle name="Итог 2 2 9" xfId="3803"/>
    <cellStyle name="Итог 2 3" xfId="871"/>
    <cellStyle name="Итог 2 3 2" xfId="3804"/>
    <cellStyle name="Итог 2 3 2 2" xfId="3805"/>
    <cellStyle name="Итог 2 3 2 2 2" xfId="3806"/>
    <cellStyle name="Итог 2 3 2 3" xfId="3807"/>
    <cellStyle name="Итог 2 3 2 3 2" xfId="3808"/>
    <cellStyle name="Итог 2 3 2 4" xfId="3809"/>
    <cellStyle name="Итог 2 3 3" xfId="3810"/>
    <cellStyle name="Итог 2 3 3 2" xfId="3811"/>
    <cellStyle name="Итог 2 3 4" xfId="3812"/>
    <cellStyle name="Итог 2 3 4 2" xfId="3813"/>
    <cellStyle name="Итог 2 3 5" xfId="3814"/>
    <cellStyle name="Итог 2 3 5 2" xfId="3815"/>
    <cellStyle name="Итог 2 4" xfId="872"/>
    <cellStyle name="Итог 2 4 2" xfId="3816"/>
    <cellStyle name="Итог 2 4 2 2" xfId="3817"/>
    <cellStyle name="Итог 2 4 3" xfId="3818"/>
    <cellStyle name="Итог 2 4 3 2" xfId="3819"/>
    <cellStyle name="Итог 2 4 4" xfId="3820"/>
    <cellStyle name="Итог 2 5" xfId="3821"/>
    <cellStyle name="Итог 2 5 2" xfId="3822"/>
    <cellStyle name="Итог 2 5 3" xfId="3823"/>
    <cellStyle name="Итог 2 6" xfId="3824"/>
    <cellStyle name="Итог 2 6 2" xfId="3825"/>
    <cellStyle name="Итог 2 7" xfId="3826"/>
    <cellStyle name="Итог 2 7 2" xfId="3827"/>
    <cellStyle name="Итог 2 8" xfId="3828"/>
    <cellStyle name="Итог 2 9" xfId="3829"/>
    <cellStyle name="Итог 3" xfId="873"/>
    <cellStyle name="Итог 3 10" xfId="3830"/>
    <cellStyle name="Итог 3 11" xfId="3831"/>
    <cellStyle name="Итог 3 12" xfId="3832"/>
    <cellStyle name="Итог 3 13" xfId="3833"/>
    <cellStyle name="Итог 3 14" xfId="3834"/>
    <cellStyle name="Итог 3 15" xfId="3835"/>
    <cellStyle name="Итог 3 16" xfId="3836"/>
    <cellStyle name="Итог 3 2" xfId="3837"/>
    <cellStyle name="Итог 3 2 2" xfId="3838"/>
    <cellStyle name="Итог 3 2 2 2" xfId="3839"/>
    <cellStyle name="Итог 3 2 3" xfId="3840"/>
    <cellStyle name="Итог 3 2 3 2" xfId="3841"/>
    <cellStyle name="Итог 3 2 4" xfId="3842"/>
    <cellStyle name="Итог 3 3" xfId="3843"/>
    <cellStyle name="Итог 3 3 2" xfId="3844"/>
    <cellStyle name="Итог 3 3 3" xfId="3845"/>
    <cellStyle name="Итог 3 4" xfId="3846"/>
    <cellStyle name="Итог 3 4 2" xfId="3847"/>
    <cellStyle name="Итог 3 4 3" xfId="3848"/>
    <cellStyle name="Итог 3 5" xfId="3849"/>
    <cellStyle name="Итог 3 5 2" xfId="3850"/>
    <cellStyle name="Итог 3 6" xfId="3851"/>
    <cellStyle name="Итог 3 7" xfId="3852"/>
    <cellStyle name="Итог 3 8" xfId="3853"/>
    <cellStyle name="Итог 3 9" xfId="3854"/>
    <cellStyle name="Итог 4" xfId="874"/>
    <cellStyle name="Итог 4 10" xfId="3855"/>
    <cellStyle name="Итог 4 11" xfId="3856"/>
    <cellStyle name="Итог 4 12" xfId="3857"/>
    <cellStyle name="Итог 4 13" xfId="3858"/>
    <cellStyle name="Итог 4 14" xfId="3859"/>
    <cellStyle name="Итог 4 15" xfId="3860"/>
    <cellStyle name="Итог 4 16" xfId="3861"/>
    <cellStyle name="Итог 4 2" xfId="3862"/>
    <cellStyle name="Итог 4 2 2" xfId="3863"/>
    <cellStyle name="Итог 4 2 2 2" xfId="3864"/>
    <cellStyle name="Итог 4 2 3" xfId="3865"/>
    <cellStyle name="Итог 4 2 3 2" xfId="3866"/>
    <cellStyle name="Итог 4 2 4" xfId="3867"/>
    <cellStyle name="Итог 4 3" xfId="3868"/>
    <cellStyle name="Итог 4 3 2" xfId="3869"/>
    <cellStyle name="Итог 4 3 3" xfId="3870"/>
    <cellStyle name="Итог 4 4" xfId="3871"/>
    <cellStyle name="Итог 4 4 2" xfId="3872"/>
    <cellStyle name="Итог 4 4 3" xfId="3873"/>
    <cellStyle name="Итог 4 5" xfId="3874"/>
    <cellStyle name="Итог 4 5 2" xfId="3875"/>
    <cellStyle name="Итог 4 6" xfId="3876"/>
    <cellStyle name="Итог 4 7" xfId="3877"/>
    <cellStyle name="Итог 4 8" xfId="3878"/>
    <cellStyle name="Итог 4 9" xfId="3879"/>
    <cellStyle name="Итог 5" xfId="875"/>
    <cellStyle name="Итог 5 10" xfId="3880"/>
    <cellStyle name="Итог 5 11" xfId="3881"/>
    <cellStyle name="Итог 5 12" xfId="3882"/>
    <cellStyle name="Итог 5 13" xfId="3883"/>
    <cellStyle name="Итог 5 14" xfId="3884"/>
    <cellStyle name="Итог 5 15" xfId="3885"/>
    <cellStyle name="Итог 5 16" xfId="3886"/>
    <cellStyle name="Итог 5 2" xfId="3887"/>
    <cellStyle name="Итог 5 2 2" xfId="3888"/>
    <cellStyle name="Итог 5 2 2 2" xfId="3889"/>
    <cellStyle name="Итог 5 2 3" xfId="3890"/>
    <cellStyle name="Итог 5 2 3 2" xfId="3891"/>
    <cellStyle name="Итог 5 2 4" xfId="3892"/>
    <cellStyle name="Итог 5 3" xfId="3893"/>
    <cellStyle name="Итог 5 3 2" xfId="3894"/>
    <cellStyle name="Итог 5 3 3" xfId="3895"/>
    <cellStyle name="Итог 5 4" xfId="3896"/>
    <cellStyle name="Итог 5 4 2" xfId="3897"/>
    <cellStyle name="Итог 5 4 3" xfId="3898"/>
    <cellStyle name="Итог 5 5" xfId="3899"/>
    <cellStyle name="Итог 5 5 2" xfId="3900"/>
    <cellStyle name="Итог 5 6" xfId="3901"/>
    <cellStyle name="Итог 5 7" xfId="3902"/>
    <cellStyle name="Итог 5 8" xfId="3903"/>
    <cellStyle name="Итог 5 9" xfId="3904"/>
    <cellStyle name="Итог 6" xfId="876"/>
    <cellStyle name="Итог 6 10" xfId="3905"/>
    <cellStyle name="Итог 6 11" xfId="3906"/>
    <cellStyle name="Итог 6 12" xfId="3907"/>
    <cellStyle name="Итог 6 13" xfId="3908"/>
    <cellStyle name="Итог 6 14" xfId="3909"/>
    <cellStyle name="Итог 6 15" xfId="3910"/>
    <cellStyle name="Итог 6 16" xfId="3911"/>
    <cellStyle name="Итог 6 2" xfId="3912"/>
    <cellStyle name="Итог 6 2 2" xfId="3913"/>
    <cellStyle name="Итог 6 2 2 2" xfId="3914"/>
    <cellStyle name="Итог 6 2 3" xfId="3915"/>
    <cellStyle name="Итог 6 2 3 2" xfId="3916"/>
    <cellStyle name="Итог 6 2 4" xfId="3917"/>
    <cellStyle name="Итог 6 3" xfId="3918"/>
    <cellStyle name="Итог 6 3 2" xfId="3919"/>
    <cellStyle name="Итог 6 3 3" xfId="3920"/>
    <cellStyle name="Итог 6 4" xfId="3921"/>
    <cellStyle name="Итог 6 4 2" xfId="3922"/>
    <cellStyle name="Итог 6 4 3" xfId="3923"/>
    <cellStyle name="Итог 6 5" xfId="3924"/>
    <cellStyle name="Итог 6 5 2" xfId="3925"/>
    <cellStyle name="Итог 6 6" xfId="3926"/>
    <cellStyle name="Итог 6 7" xfId="3927"/>
    <cellStyle name="Итог 6 8" xfId="3928"/>
    <cellStyle name="Итог 6 9" xfId="3929"/>
    <cellStyle name="Итог 7" xfId="877"/>
    <cellStyle name="Итог 7 10" xfId="3930"/>
    <cellStyle name="Итог 7 11" xfId="3931"/>
    <cellStyle name="Итог 7 12" xfId="3932"/>
    <cellStyle name="Итог 7 13" xfId="3933"/>
    <cellStyle name="Итог 7 14" xfId="3934"/>
    <cellStyle name="Итог 7 15" xfId="3935"/>
    <cellStyle name="Итог 7 16" xfId="3936"/>
    <cellStyle name="Итог 7 2" xfId="3937"/>
    <cellStyle name="Итог 7 2 2" xfId="3938"/>
    <cellStyle name="Итог 7 2 2 2" xfId="3939"/>
    <cellStyle name="Итог 7 2 3" xfId="3940"/>
    <cellStyle name="Итог 7 2 3 2" xfId="3941"/>
    <cellStyle name="Итог 7 2 4" xfId="3942"/>
    <cellStyle name="Итог 7 3" xfId="3943"/>
    <cellStyle name="Итог 7 3 2" xfId="3944"/>
    <cellStyle name="Итог 7 3 3" xfId="3945"/>
    <cellStyle name="Итог 7 4" xfId="3946"/>
    <cellStyle name="Итог 7 4 2" xfId="3947"/>
    <cellStyle name="Итог 7 4 3" xfId="3948"/>
    <cellStyle name="Итог 7 5" xfId="3949"/>
    <cellStyle name="Итог 7 5 2" xfId="3950"/>
    <cellStyle name="Итог 7 6" xfId="3951"/>
    <cellStyle name="Итог 7 7" xfId="3952"/>
    <cellStyle name="Итог 7 8" xfId="3953"/>
    <cellStyle name="Итог 7 9" xfId="3954"/>
    <cellStyle name="Итог 8" xfId="878"/>
    <cellStyle name="Итог 8 10" xfId="3955"/>
    <cellStyle name="Итог 8 11" xfId="3956"/>
    <cellStyle name="Итог 8 12" xfId="3957"/>
    <cellStyle name="Итог 8 13" xfId="3958"/>
    <cellStyle name="Итог 8 14" xfId="3959"/>
    <cellStyle name="Итог 8 15" xfId="3960"/>
    <cellStyle name="Итог 8 16" xfId="3961"/>
    <cellStyle name="Итог 8 2" xfId="3962"/>
    <cellStyle name="Итог 8 2 2" xfId="3963"/>
    <cellStyle name="Итог 8 2 2 2" xfId="3964"/>
    <cellStyle name="Итог 8 2 3" xfId="3965"/>
    <cellStyle name="Итог 8 2 3 2" xfId="3966"/>
    <cellStyle name="Итог 8 2 4" xfId="3967"/>
    <cellStyle name="Итог 8 3" xfId="3968"/>
    <cellStyle name="Итог 8 3 2" xfId="3969"/>
    <cellStyle name="Итог 8 3 3" xfId="3970"/>
    <cellStyle name="Итог 8 4" xfId="3971"/>
    <cellStyle name="Итог 8 4 2" xfId="3972"/>
    <cellStyle name="Итог 8 4 3" xfId="3973"/>
    <cellStyle name="Итог 8 5" xfId="3974"/>
    <cellStyle name="Итог 8 5 2" xfId="3975"/>
    <cellStyle name="Итог 8 6" xfId="3976"/>
    <cellStyle name="Итог 8 7" xfId="3977"/>
    <cellStyle name="Итог 8 8" xfId="3978"/>
    <cellStyle name="Итог 8 9" xfId="3979"/>
    <cellStyle name="Итог 9" xfId="879"/>
    <cellStyle name="Итог 9 10" xfId="3980"/>
    <cellStyle name="Итог 9 11" xfId="3981"/>
    <cellStyle name="Итог 9 12" xfId="3982"/>
    <cellStyle name="Итог 9 13" xfId="3983"/>
    <cellStyle name="Итог 9 14" xfId="3984"/>
    <cellStyle name="Итог 9 15" xfId="3985"/>
    <cellStyle name="Итог 9 16" xfId="3986"/>
    <cellStyle name="Итог 9 2" xfId="3987"/>
    <cellStyle name="Итог 9 2 2" xfId="3988"/>
    <cellStyle name="Итог 9 2 2 2" xfId="3989"/>
    <cellStyle name="Итог 9 2 3" xfId="3990"/>
    <cellStyle name="Итог 9 2 3 2" xfId="3991"/>
    <cellStyle name="Итог 9 2 4" xfId="3992"/>
    <cellStyle name="Итог 9 3" xfId="3993"/>
    <cellStyle name="Итог 9 3 2" xfId="3994"/>
    <cellStyle name="Итог 9 3 3" xfId="3995"/>
    <cellStyle name="Итог 9 4" xfId="3996"/>
    <cellStyle name="Итог 9 4 2" xfId="3997"/>
    <cellStyle name="Итог 9 4 3" xfId="3998"/>
    <cellStyle name="Итог 9 5" xfId="3999"/>
    <cellStyle name="Итог 9 5 2" xfId="4000"/>
    <cellStyle name="Итог 9 6" xfId="4001"/>
    <cellStyle name="Итог 9 7" xfId="4002"/>
    <cellStyle name="Итог 9 8" xfId="4003"/>
    <cellStyle name="Итог 9 9" xfId="4004"/>
    <cellStyle name="Контрольная ячейка 10" xfId="880"/>
    <cellStyle name="Контрольная ячейка 11" xfId="4005"/>
    <cellStyle name="Контрольная ячейка 2" xfId="881"/>
    <cellStyle name="Контрольная ячейка 2 2" xfId="882"/>
    <cellStyle name="Контрольная ячейка 2 3" xfId="883"/>
    <cellStyle name="Контрольная ячейка 2 4" xfId="884"/>
    <cellStyle name="Контрольная ячейка 2_Приложения к Приказу по сметам на 2012 год_конечные_конечные" xfId="4006"/>
    <cellStyle name="Контрольная ячейка 3" xfId="885"/>
    <cellStyle name="Контрольная ячейка 4" xfId="886"/>
    <cellStyle name="Контрольная ячейка 5" xfId="887"/>
    <cellStyle name="Контрольная ячейка 6" xfId="888"/>
    <cellStyle name="Контрольная ячейка 7" xfId="889"/>
    <cellStyle name="Контрольная ячейка 8" xfId="890"/>
    <cellStyle name="Контрольная ячейка 9" xfId="891"/>
    <cellStyle name="Название 10" xfId="892"/>
    <cellStyle name="Название 11" xfId="4007"/>
    <cellStyle name="Название 2" xfId="893"/>
    <cellStyle name="Название 2 2" xfId="894"/>
    <cellStyle name="Название 2 3" xfId="895"/>
    <cellStyle name="Название 2 4" xfId="896"/>
    <cellStyle name="Название 3" xfId="897"/>
    <cellStyle name="Название 4" xfId="898"/>
    <cellStyle name="Название 5" xfId="899"/>
    <cellStyle name="Название 6" xfId="900"/>
    <cellStyle name="Название 7" xfId="901"/>
    <cellStyle name="Название 8" xfId="902"/>
    <cellStyle name="Название 9" xfId="903"/>
    <cellStyle name="Нейтральный 10" xfId="904"/>
    <cellStyle name="Нейтральный 11" xfId="4008"/>
    <cellStyle name="Нейтральный 2" xfId="905"/>
    <cellStyle name="Нейтральный 2 2" xfId="906"/>
    <cellStyle name="Нейтральный 2 3" xfId="907"/>
    <cellStyle name="Нейтральный 2 4" xfId="908"/>
    <cellStyle name="Нейтральный 3" xfId="909"/>
    <cellStyle name="Нейтральный 4" xfId="910"/>
    <cellStyle name="Нейтральный 5" xfId="911"/>
    <cellStyle name="Нейтральный 6" xfId="912"/>
    <cellStyle name="Нейтральный 7" xfId="913"/>
    <cellStyle name="Нейтральный 8" xfId="914"/>
    <cellStyle name="Нейтральный 9" xfId="915"/>
    <cellStyle name="Обычный" xfId="0" builtinId="0"/>
    <cellStyle name="Обычный 10" xfId="1"/>
    <cellStyle name="Обычный 10 2" xfId="916"/>
    <cellStyle name="Обычный 10 2 2" xfId="917"/>
    <cellStyle name="Обычный 10 3" xfId="918"/>
    <cellStyle name="Обычный 10 3 2" xfId="4009"/>
    <cellStyle name="Обычный 10 3 2 2" xfId="4010"/>
    <cellStyle name="Обычный 10 3 3" xfId="4011"/>
    <cellStyle name="Обычный 10 4" xfId="919"/>
    <cellStyle name="Обычный 10 4 2" xfId="4012"/>
    <cellStyle name="Обычный 10 5" xfId="920"/>
    <cellStyle name="Обычный 10 5 2" xfId="4013"/>
    <cellStyle name="Обычный 100" xfId="4014"/>
    <cellStyle name="Обычный 100 2" xfId="4015"/>
    <cellStyle name="Обычный 100 2 2" xfId="4016"/>
    <cellStyle name="Обычный 100 3" xfId="4017"/>
    <cellStyle name="Обычный 100 3 2" xfId="4018"/>
    <cellStyle name="Обычный 100 4" xfId="4019"/>
    <cellStyle name="Обычный 101" xfId="4020"/>
    <cellStyle name="Обычный 101 10" xfId="4021"/>
    <cellStyle name="Обычный 101 2" xfId="4022"/>
    <cellStyle name="Обычный 101 2 2" xfId="4023"/>
    <cellStyle name="Обычный 101 3" xfId="4024"/>
    <cellStyle name="Обычный 101 3 2" xfId="4025"/>
    <cellStyle name="Обычный 101 4" xfId="4026"/>
    <cellStyle name="Обычный 101 4 2" xfId="4027"/>
    <cellStyle name="Обычный 101 5" xfId="4028"/>
    <cellStyle name="Обычный 101 5 2" xfId="4029"/>
    <cellStyle name="Обычный 101 6" xfId="4030"/>
    <cellStyle name="Обычный 101 6 2" xfId="4031"/>
    <cellStyle name="Обычный 101 7" xfId="4032"/>
    <cellStyle name="Обычный 101 7 2" xfId="4033"/>
    <cellStyle name="Обычный 101 8" xfId="4034"/>
    <cellStyle name="Обычный 101 8 2" xfId="4035"/>
    <cellStyle name="Обычный 101 9" xfId="4036"/>
    <cellStyle name="Обычный 101 9 2" xfId="4037"/>
    <cellStyle name="Обычный 102" xfId="4038"/>
    <cellStyle name="Обычный 102 2" xfId="4039"/>
    <cellStyle name="Обычный 103" xfId="4040"/>
    <cellStyle name="Обычный 103 2" xfId="4041"/>
    <cellStyle name="Обычный 104" xfId="4042"/>
    <cellStyle name="Обычный 104 2" xfId="4043"/>
    <cellStyle name="Обычный 105" xfId="4044"/>
    <cellStyle name="Обычный 105 2" xfId="4045"/>
    <cellStyle name="Обычный 106" xfId="4046"/>
    <cellStyle name="Обычный 106 2" xfId="4047"/>
    <cellStyle name="Обычный 107" xfId="4048"/>
    <cellStyle name="Обычный 107 2" xfId="4049"/>
    <cellStyle name="Обычный 108" xfId="4050"/>
    <cellStyle name="Обычный 108 2" xfId="4051"/>
    <cellStyle name="Обычный 109" xfId="4052"/>
    <cellStyle name="Обычный 109 2" xfId="4053"/>
    <cellStyle name="Обычный 11" xfId="921"/>
    <cellStyle name="Обычный 11 2" xfId="922"/>
    <cellStyle name="Обычный 11 3" xfId="923"/>
    <cellStyle name="Обычный 11 4" xfId="924"/>
    <cellStyle name="Обычный 110" xfId="4054"/>
    <cellStyle name="Обычный 110 2" xfId="4055"/>
    <cellStyle name="Обычный 111" xfId="4056"/>
    <cellStyle name="Обычный 111 2" xfId="4057"/>
    <cellStyle name="Обычный 112" xfId="4058"/>
    <cellStyle name="Обычный 112 2" xfId="4059"/>
    <cellStyle name="Обычный 113" xfId="4060"/>
    <cellStyle name="Обычный 113 2" xfId="4061"/>
    <cellStyle name="Обычный 114" xfId="4062"/>
    <cellStyle name="Обычный 114 2" xfId="4063"/>
    <cellStyle name="Обычный 115" xfId="4064"/>
    <cellStyle name="Обычный 115 2" xfId="4065"/>
    <cellStyle name="Обычный 116" xfId="4066"/>
    <cellStyle name="Обычный 117" xfId="4067"/>
    <cellStyle name="Обычный 118" xfId="4068"/>
    <cellStyle name="Обычный 119" xfId="4069"/>
    <cellStyle name="Обычный 12" xfId="925"/>
    <cellStyle name="Обычный 12 2" xfId="926"/>
    <cellStyle name="Обычный 12 2 2" xfId="927"/>
    <cellStyle name="Обычный 12 2 3" xfId="928"/>
    <cellStyle name="Обычный 12 2 4" xfId="4070"/>
    <cellStyle name="Обычный 12 3" xfId="929"/>
    <cellStyle name="Обычный 12 3 2" xfId="4071"/>
    <cellStyle name="Обычный 12 3 3" xfId="4072"/>
    <cellStyle name="Обычный 12 3 3 2" xfId="4073"/>
    <cellStyle name="Обычный 12 4" xfId="930"/>
    <cellStyle name="Обычный 12 5" xfId="931"/>
    <cellStyle name="Обычный 12_061011_4_3_Бюджет проектов СБТ_2012" xfId="932"/>
    <cellStyle name="Обычный 120" xfId="4074"/>
    <cellStyle name="Обычный 121" xfId="4075"/>
    <cellStyle name="Обычный 122" xfId="4076"/>
    <cellStyle name="Обычный 123" xfId="4077"/>
    <cellStyle name="Обычный 123 2" xfId="5700"/>
    <cellStyle name="Обычный 13" xfId="933"/>
    <cellStyle name="Обычный 13 2" xfId="934"/>
    <cellStyle name="Обычный 13 3" xfId="935"/>
    <cellStyle name="Обычный 13 4" xfId="4078"/>
    <cellStyle name="Обычный 133" xfId="936"/>
    <cellStyle name="Обычный 133 2" xfId="4079"/>
    <cellStyle name="Обычный 14" xfId="937"/>
    <cellStyle name="Обычный 14 2" xfId="938"/>
    <cellStyle name="Обычный 14 3" xfId="939"/>
    <cellStyle name="Обычный 141" xfId="940"/>
    <cellStyle name="Обычный 141 2" xfId="941"/>
    <cellStyle name="Обычный 141 2 2" xfId="4080"/>
    <cellStyle name="Обычный 141 3" xfId="4081"/>
    <cellStyle name="Обычный 15" xfId="942"/>
    <cellStyle name="Обычный 15 2" xfId="943"/>
    <cellStyle name="Обычный 15 2 10" xfId="4082"/>
    <cellStyle name="Обычный 15 2 10 2" xfId="4083"/>
    <cellStyle name="Обычный 15 2 11" xfId="4084"/>
    <cellStyle name="Обычный 15 2 11 2" xfId="4085"/>
    <cellStyle name="Обычный 15 2 12" xfId="4086"/>
    <cellStyle name="Обычный 15 2 12 2" xfId="4087"/>
    <cellStyle name="Обычный 15 2 13" xfId="4088"/>
    <cellStyle name="Обычный 15 2 13 2" xfId="4089"/>
    <cellStyle name="Обычный 15 2 14" xfId="4090"/>
    <cellStyle name="Обычный 15 2 2" xfId="4091"/>
    <cellStyle name="Обычный 15 2 2 2" xfId="4092"/>
    <cellStyle name="Обычный 15 2 2 2 2" xfId="4093"/>
    <cellStyle name="Обычный 15 2 2 3" xfId="4094"/>
    <cellStyle name="Обычный 15 2 3" xfId="4095"/>
    <cellStyle name="Обычный 15 2 3 2" xfId="4096"/>
    <cellStyle name="Обычный 15 2 4" xfId="4097"/>
    <cellStyle name="Обычный 15 2 4 2" xfId="4098"/>
    <cellStyle name="Обычный 15 2 5" xfId="4099"/>
    <cellStyle name="Обычный 15 2 5 2" xfId="4100"/>
    <cellStyle name="Обычный 15 2 6" xfId="4101"/>
    <cellStyle name="Обычный 15 2 6 2" xfId="4102"/>
    <cellStyle name="Обычный 15 2 7" xfId="4103"/>
    <cellStyle name="Обычный 15 2 7 2" xfId="4104"/>
    <cellStyle name="Обычный 15 2 8" xfId="4105"/>
    <cellStyle name="Обычный 15 2 8 2" xfId="4106"/>
    <cellStyle name="Обычный 15 2 9" xfId="4107"/>
    <cellStyle name="Обычный 15 3" xfId="4108"/>
    <cellStyle name="Обычный 15 4" xfId="4109"/>
    <cellStyle name="Обычный 16" xfId="944"/>
    <cellStyle name="Обычный 16 2" xfId="945"/>
    <cellStyle name="Обычный 16 2 2" xfId="4110"/>
    <cellStyle name="Обычный 16 2 3" xfId="4111"/>
    <cellStyle name="Обычный 16 3" xfId="4112"/>
    <cellStyle name="Обычный 16 4" xfId="4113"/>
    <cellStyle name="Обычный 17" xfId="946"/>
    <cellStyle name="Обычный 17 2" xfId="947"/>
    <cellStyle name="Обычный 17 2 2" xfId="4114"/>
    <cellStyle name="Обычный 17 2 3" xfId="4115"/>
    <cellStyle name="Обычный 17 3" xfId="4116"/>
    <cellStyle name="Обычный 17 4" xfId="4117"/>
    <cellStyle name="Обычный 18" xfId="948"/>
    <cellStyle name="Обычный 18 2" xfId="949"/>
    <cellStyle name="Обычный 18 2 2" xfId="4118"/>
    <cellStyle name="Обычный 18 2 3" xfId="4119"/>
    <cellStyle name="Обычный 18 3" xfId="4120"/>
    <cellStyle name="Обычный 18 4" xfId="4121"/>
    <cellStyle name="Обычный 19" xfId="950"/>
    <cellStyle name="Обычный 19 2" xfId="951"/>
    <cellStyle name="Обычный 19 2 2" xfId="4122"/>
    <cellStyle name="Обычный 19 2 3" xfId="4123"/>
    <cellStyle name="Обычный 19 3" xfId="4124"/>
    <cellStyle name="Обычный 19 4" xfId="4125"/>
    <cellStyle name="Обычный 2" xfId="2"/>
    <cellStyle name="Обычный 2 10" xfId="4126"/>
    <cellStyle name="Обычный 2 10 2" xfId="4127"/>
    <cellStyle name="Обычный 2 11" xfId="4128"/>
    <cellStyle name="Обычный 2 12" xfId="4129"/>
    <cellStyle name="Обычный 2 19" xfId="4130"/>
    <cellStyle name="Обычный 2 19 2" xfId="4131"/>
    <cellStyle name="Обычный 2 19 2 2" xfId="4132"/>
    <cellStyle name="Обычный 2 19 3" xfId="4133"/>
    <cellStyle name="Обычный 2 2" xfId="952"/>
    <cellStyle name="Обычный 2 2 10" xfId="4134"/>
    <cellStyle name="Обычный 2 2 10 2" xfId="4135"/>
    <cellStyle name="Обычный 2 2 11" xfId="4136"/>
    <cellStyle name="Обычный 2 2 11 2" xfId="4137"/>
    <cellStyle name="Обычный 2 2 12" xfId="4138"/>
    <cellStyle name="Обычный 2 2 12 2" xfId="4139"/>
    <cellStyle name="Обычный 2 2 13" xfId="4140"/>
    <cellStyle name="Обычный 2 2 13 2" xfId="4141"/>
    <cellStyle name="Обычный 2 2 14" xfId="4142"/>
    <cellStyle name="Обычный 2 2 14 2" xfId="4143"/>
    <cellStyle name="Обычный 2 2 15" xfId="4144"/>
    <cellStyle name="Обычный 2 2 15 2" xfId="4145"/>
    <cellStyle name="Обычный 2 2 16" xfId="4146"/>
    <cellStyle name="Обычный 2 2 16 2" xfId="4147"/>
    <cellStyle name="Обычный 2 2 17" xfId="4148"/>
    <cellStyle name="Обычный 2 2 17 2" xfId="4149"/>
    <cellStyle name="Обычный 2 2 18" xfId="4150"/>
    <cellStyle name="Обычный 2 2 18 2" xfId="4151"/>
    <cellStyle name="Обычный 2 2 19" xfId="4152"/>
    <cellStyle name="Обычный 2 2 19 2" xfId="4153"/>
    <cellStyle name="Обычный 2 2 2" xfId="953"/>
    <cellStyle name="Обычный 2 2 2 2" xfId="954"/>
    <cellStyle name="Обычный 2 2 2 3" xfId="4154"/>
    <cellStyle name="Обычный 2 2 20" xfId="4155"/>
    <cellStyle name="Обычный 2 2 20 2" xfId="4156"/>
    <cellStyle name="Обычный 2 2 21" xfId="4157"/>
    <cellStyle name="Обычный 2 2 21 2" xfId="4158"/>
    <cellStyle name="Обычный 2 2 22" xfId="4159"/>
    <cellStyle name="Обычный 2 2 22 2" xfId="4160"/>
    <cellStyle name="Обычный 2 2 23" xfId="4161"/>
    <cellStyle name="Обычный 2 2 23 2" xfId="4162"/>
    <cellStyle name="Обычный 2 2 24" xfId="4163"/>
    <cellStyle name="Обычный 2 2 24 2" xfId="4164"/>
    <cellStyle name="Обычный 2 2 25" xfId="4165"/>
    <cellStyle name="Обычный 2 2 25 2" xfId="4166"/>
    <cellStyle name="Обычный 2 2 26" xfId="4167"/>
    <cellStyle name="Обычный 2 2 26 2" xfId="4168"/>
    <cellStyle name="Обычный 2 2 27" xfId="4169"/>
    <cellStyle name="Обычный 2 2 27 2" xfId="4170"/>
    <cellStyle name="Обычный 2 2 28" xfId="4171"/>
    <cellStyle name="Обычный 2 2 28 2" xfId="4172"/>
    <cellStyle name="Обычный 2 2 29" xfId="4173"/>
    <cellStyle name="Обычный 2 2 29 2" xfId="4174"/>
    <cellStyle name="Обычный 2 2 3" xfId="955"/>
    <cellStyle name="Обычный 2 2 3 2" xfId="4175"/>
    <cellStyle name="Обычный 2 2 3 3" xfId="4176"/>
    <cellStyle name="Обычный 2 2 3 3 2" xfId="4177"/>
    <cellStyle name="Обычный 2 2 3 3 3" xfId="4178"/>
    <cellStyle name="Обычный 2 2 3 4" xfId="4179"/>
    <cellStyle name="Обычный 2 2 3 4 2" xfId="4180"/>
    <cellStyle name="Обычный 2 2 3 5" xfId="4181"/>
    <cellStyle name="Обычный 2 2 3 5 2" xfId="4182"/>
    <cellStyle name="Обычный 2 2 30" xfId="4183"/>
    <cellStyle name="Обычный 2 2 30 2" xfId="4184"/>
    <cellStyle name="Обычный 2 2 31" xfId="4185"/>
    <cellStyle name="Обычный 2 2 31 2" xfId="4186"/>
    <cellStyle name="Обычный 2 2 32" xfId="4187"/>
    <cellStyle name="Обычный 2 2 32 2" xfId="4188"/>
    <cellStyle name="Обычный 2 2 33" xfId="4189"/>
    <cellStyle name="Обычный 2 2 33 2" xfId="4190"/>
    <cellStyle name="Обычный 2 2 34" xfId="4191"/>
    <cellStyle name="Обычный 2 2 34 2" xfId="4192"/>
    <cellStyle name="Обычный 2 2 35" xfId="4193"/>
    <cellStyle name="Обычный 2 2 4" xfId="956"/>
    <cellStyle name="Обычный 2 2 4 2" xfId="4194"/>
    <cellStyle name="Обычный 2 2 4 2 2" xfId="4195"/>
    <cellStyle name="Обычный 2 2 4 2 2 2" xfId="4196"/>
    <cellStyle name="Обычный 2 2 4 2 3" xfId="4197"/>
    <cellStyle name="Обычный 2 2 4 3" xfId="4198"/>
    <cellStyle name="Обычный 2 2 4 4" xfId="4199"/>
    <cellStyle name="Обычный 2 2 4 4 2" xfId="4200"/>
    <cellStyle name="Обычный 2 2 4 5" xfId="4201"/>
    <cellStyle name="Обычный 2 2 5" xfId="957"/>
    <cellStyle name="Обычный 2 2 5 2" xfId="4202"/>
    <cellStyle name="Обычный 2 2 5 2 2" xfId="4203"/>
    <cellStyle name="Обычный 2 2 5 2 2 2" xfId="4204"/>
    <cellStyle name="Обычный 2 2 5 2 3" xfId="4205"/>
    <cellStyle name="Обычный 2 2 5 3" xfId="4206"/>
    <cellStyle name="Обычный 2 2 5 3 2" xfId="4207"/>
    <cellStyle name="Обычный 2 2 5 4" xfId="4208"/>
    <cellStyle name="Обычный 2 2 6" xfId="958"/>
    <cellStyle name="Обычный 2 2 6 2" xfId="4209"/>
    <cellStyle name="Обычный 2 2 6 2 2" xfId="4210"/>
    <cellStyle name="Обычный 2 2 6 3" xfId="4211"/>
    <cellStyle name="Обычный 2 2 7" xfId="4212"/>
    <cellStyle name="Обычный 2 2 7 2" xfId="4213"/>
    <cellStyle name="Обычный 2 2 7 2 2" xfId="4214"/>
    <cellStyle name="Обычный 2 2 7 3" xfId="4215"/>
    <cellStyle name="Обычный 2 2 8" xfId="4216"/>
    <cellStyle name="Обычный 2 2 8 2" xfId="4217"/>
    <cellStyle name="Обычный 2 2 9" xfId="4218"/>
    <cellStyle name="Обычный 2 2 9 2" xfId="4219"/>
    <cellStyle name="Обычный 2 3" xfId="959"/>
    <cellStyle name="Обычный 2 3 2" xfId="960"/>
    <cellStyle name="Обычный 2 3 2 2" xfId="4220"/>
    <cellStyle name="Обычный 2 3 3" xfId="961"/>
    <cellStyle name="Обычный 2 3 4" xfId="962"/>
    <cellStyle name="Обычный 2 4" xfId="963"/>
    <cellStyle name="Обычный 2 4 2" xfId="964"/>
    <cellStyle name="Обычный 2 4 2 2" xfId="965"/>
    <cellStyle name="Обычный 2 4 2 2 2" xfId="4221"/>
    <cellStyle name="Обычный 2 4 2 2 2 2" xfId="4222"/>
    <cellStyle name="Обычный 2 4 2 2 3" xfId="4223"/>
    <cellStyle name="Обычный 2 4 2 3" xfId="966"/>
    <cellStyle name="Обычный 2 4 2 3 2" xfId="4224"/>
    <cellStyle name="Обычный 2 4 2 4" xfId="967"/>
    <cellStyle name="Обычный 2 4 2 5" xfId="4225"/>
    <cellStyle name="Обычный 2 4 3" xfId="968"/>
    <cellStyle name="Обычный 2 4 4" xfId="969"/>
    <cellStyle name="Обычный 2 4 5" xfId="4226"/>
    <cellStyle name="Обычный 2 5" xfId="970"/>
    <cellStyle name="Обычный 2 5 2" xfId="971"/>
    <cellStyle name="Обычный 2 5 3" xfId="4227"/>
    <cellStyle name="Обычный 2 6" xfId="972"/>
    <cellStyle name="Обычный 2 6 2" xfId="4228"/>
    <cellStyle name="Обычный 2 7" xfId="973"/>
    <cellStyle name="Обычный 2 7 2" xfId="974"/>
    <cellStyle name="Обычный 2 8" xfId="975"/>
    <cellStyle name="Обычный 2 8 2" xfId="4229"/>
    <cellStyle name="Обычный 2 9" xfId="976"/>
    <cellStyle name="Обычный 2 9 2" xfId="4230"/>
    <cellStyle name="Обычный 2_Копия Приложения к Приказу по сметам на 2011 год_2а (3)" xfId="977"/>
    <cellStyle name="Обычный 20" xfId="978"/>
    <cellStyle name="Обычный 20 2" xfId="979"/>
    <cellStyle name="Обычный 20 2 2" xfId="4231"/>
    <cellStyle name="Обычный 20 2 3" xfId="4232"/>
    <cellStyle name="Обычный 20 3" xfId="4233"/>
    <cellStyle name="Обычный 20 4" xfId="4234"/>
    <cellStyle name="Обычный 21" xfId="980"/>
    <cellStyle name="Обычный 21 2" xfId="4235"/>
    <cellStyle name="Обычный 21 3" xfId="4236"/>
    <cellStyle name="Обычный 21 4" xfId="4237"/>
    <cellStyle name="Обычный 22" xfId="981"/>
    <cellStyle name="Обычный 22 2" xfId="982"/>
    <cellStyle name="Обычный 22 2 2" xfId="4238"/>
    <cellStyle name="Обычный 22 2 3" xfId="4239"/>
    <cellStyle name="Обычный 22 2 4" xfId="4240"/>
    <cellStyle name="Обычный 22 3" xfId="4241"/>
    <cellStyle name="Обычный 22 3 2" xfId="4242"/>
    <cellStyle name="Обычный 22 4" xfId="4243"/>
    <cellStyle name="Обычный 22 4 2" xfId="4244"/>
    <cellStyle name="Обычный 22 5" xfId="4245"/>
    <cellStyle name="Обычный 22 5 2" xfId="4246"/>
    <cellStyle name="Обычный 22 6" xfId="4247"/>
    <cellStyle name="Обычный 22 7" xfId="4248"/>
    <cellStyle name="Обычный 23" xfId="4249"/>
    <cellStyle name="Обычный 23 2" xfId="4250"/>
    <cellStyle name="Обычный 23 2 2" xfId="4251"/>
    <cellStyle name="Обычный 23 2 3" xfId="4252"/>
    <cellStyle name="Обычный 23 2 4" xfId="4253"/>
    <cellStyle name="Обычный 23 3" xfId="4254"/>
    <cellStyle name="Обычный 23 3 2" xfId="4255"/>
    <cellStyle name="Обычный 23 4" xfId="4256"/>
    <cellStyle name="Обычный 23 4 2" xfId="4257"/>
    <cellStyle name="Обычный 23 5" xfId="4258"/>
    <cellStyle name="Обычный 23 5 2" xfId="4259"/>
    <cellStyle name="Обычный 23 6" xfId="4260"/>
    <cellStyle name="Обычный 23 7" xfId="4261"/>
    <cellStyle name="Обычный 24" xfId="4262"/>
    <cellStyle name="Обычный 24 2" xfId="4263"/>
    <cellStyle name="Обычный 24 2 2" xfId="4264"/>
    <cellStyle name="Обычный 24 2 3" xfId="4265"/>
    <cellStyle name="Обычный 24 3" xfId="4266"/>
    <cellStyle name="Обычный 24 4" xfId="4267"/>
    <cellStyle name="Обычный 24 5" xfId="4268"/>
    <cellStyle name="Обычный 25" xfId="4269"/>
    <cellStyle name="Обычный 25 2" xfId="4270"/>
    <cellStyle name="Обычный 25 3" xfId="4271"/>
    <cellStyle name="Обычный 25 4" xfId="4272"/>
    <cellStyle name="Обычный 25 5" xfId="4273"/>
    <cellStyle name="Обычный 25 6" xfId="4274"/>
    <cellStyle name="Обычный 26" xfId="4275"/>
    <cellStyle name="Обычный 26 2" xfId="4276"/>
    <cellStyle name="Обычный 26 3" xfId="4277"/>
    <cellStyle name="Обычный 26 4" xfId="4278"/>
    <cellStyle name="Обычный 26 5" xfId="4279"/>
    <cellStyle name="Обычный 26 6" xfId="4280"/>
    <cellStyle name="Обычный 27" xfId="4281"/>
    <cellStyle name="Обычный 27 2" xfId="4282"/>
    <cellStyle name="Обычный 27 3" xfId="4283"/>
    <cellStyle name="Обычный 27 4" xfId="4284"/>
    <cellStyle name="Обычный 27 5" xfId="4285"/>
    <cellStyle name="Обычный 27 6" xfId="4286"/>
    <cellStyle name="Обычный 28" xfId="4287"/>
    <cellStyle name="Обычный 28 2" xfId="4288"/>
    <cellStyle name="Обычный 28 3" xfId="4289"/>
    <cellStyle name="Обычный 28 4" xfId="4290"/>
    <cellStyle name="Обычный 28 5" xfId="4291"/>
    <cellStyle name="Обычный 28 6" xfId="4292"/>
    <cellStyle name="Обычный 29" xfId="4293"/>
    <cellStyle name="Обычный 29 2" xfId="4294"/>
    <cellStyle name="Обычный 29 3" xfId="4295"/>
    <cellStyle name="Обычный 29 4" xfId="4296"/>
    <cellStyle name="Обычный 29 5" xfId="4297"/>
    <cellStyle name="Обычный 29 6" xfId="4298"/>
    <cellStyle name="Обычный 3" xfId="983"/>
    <cellStyle name="Обычный 3 2" xfId="984"/>
    <cellStyle name="Обычный 3 2 10" xfId="4299"/>
    <cellStyle name="Обычный 3 2 11" xfId="4300"/>
    <cellStyle name="Обычный 3 2 12" xfId="4301"/>
    <cellStyle name="Обычный 3 2 13" xfId="4302"/>
    <cellStyle name="Обычный 3 2 14" xfId="4303"/>
    <cellStyle name="Обычный 3 2 15" xfId="4304"/>
    <cellStyle name="Обычный 3 2 16" xfId="4305"/>
    <cellStyle name="Обычный 3 2 17" xfId="4306"/>
    <cellStyle name="Обычный 3 2 18" xfId="4307"/>
    <cellStyle name="Обычный 3 2 19" xfId="4308"/>
    <cellStyle name="Обычный 3 2 2" xfId="985"/>
    <cellStyle name="Обычный 3 2 2 2" xfId="986"/>
    <cellStyle name="Обычный 3 2 2 2 2" xfId="4309"/>
    <cellStyle name="Обычный 3 2 2 2 2 2" xfId="4310"/>
    <cellStyle name="Обычный 3 2 2 2 2 2 2" xfId="4311"/>
    <cellStyle name="Обычный 3 2 2 2 2 3" xfId="4312"/>
    <cellStyle name="Обычный 3 2 2 2 3" xfId="4313"/>
    <cellStyle name="Обычный 3 2 2 2 3 2" xfId="4314"/>
    <cellStyle name="Обычный 3 2 2 2 4" xfId="4315"/>
    <cellStyle name="Обычный 3 2 2 3" xfId="4316"/>
    <cellStyle name="Обычный 3 2 2 3 2" xfId="4317"/>
    <cellStyle name="Обычный 3 2 2 3 2 2" xfId="4318"/>
    <cellStyle name="Обычный 3 2 2 3 3" xfId="4319"/>
    <cellStyle name="Обычный 3 2 2 4" xfId="4320"/>
    <cellStyle name="Обычный 3 2 2 4 2" xfId="4321"/>
    <cellStyle name="Обычный 3 2 2 5" xfId="4322"/>
    <cellStyle name="Обычный 3 2 20" xfId="4323"/>
    <cellStyle name="Обычный 3 2 21" xfId="4324"/>
    <cellStyle name="Обычный 3 2 22" xfId="4325"/>
    <cellStyle name="Обычный 3 2 23" xfId="4326"/>
    <cellStyle name="Обычный 3 2 24" xfId="4327"/>
    <cellStyle name="Обычный 3 2 25" xfId="4328"/>
    <cellStyle name="Обычный 3 2 26" xfId="4329"/>
    <cellStyle name="Обычный 3 2 27" xfId="4330"/>
    <cellStyle name="Обычный 3 2 28" xfId="4331"/>
    <cellStyle name="Обычный 3 2 29" xfId="4332"/>
    <cellStyle name="Обычный 3 2 29 2" xfId="4333"/>
    <cellStyle name="Обычный 3 2 3" xfId="987"/>
    <cellStyle name="Обычный 3 2 3 2" xfId="4334"/>
    <cellStyle name="Обычный 3 2 3 2 2" xfId="4335"/>
    <cellStyle name="Обычный 3 2 3 2 2 2" xfId="4336"/>
    <cellStyle name="Обычный 3 2 3 2 3" xfId="4337"/>
    <cellStyle name="Обычный 3 2 3 3" xfId="4338"/>
    <cellStyle name="Обычный 3 2 3 3 2" xfId="4339"/>
    <cellStyle name="Обычный 3 2 3 4" xfId="4340"/>
    <cellStyle name="Обычный 3 2 4" xfId="988"/>
    <cellStyle name="Обычный 3 2 4 2" xfId="4341"/>
    <cellStyle name="Обычный 3 2 4 3" xfId="4342"/>
    <cellStyle name="Обычный 3 2 5" xfId="4343"/>
    <cellStyle name="Обычный 3 2 5 2" xfId="4344"/>
    <cellStyle name="Обычный 3 2 5 2 2" xfId="4345"/>
    <cellStyle name="Обычный 3 2 5 3" xfId="4346"/>
    <cellStyle name="Обычный 3 2 6" xfId="4347"/>
    <cellStyle name="Обычный 3 2 6 2" xfId="4348"/>
    <cellStyle name="Обычный 3 2 7" xfId="4349"/>
    <cellStyle name="Обычный 3 2 8" xfId="4350"/>
    <cellStyle name="Обычный 3 2 9" xfId="4351"/>
    <cellStyle name="Обычный 3 3" xfId="989"/>
    <cellStyle name="Обычный 3 3 10" xfId="4352"/>
    <cellStyle name="Обычный 3 3 11" xfId="4353"/>
    <cellStyle name="Обычный 3 3 12" xfId="4354"/>
    <cellStyle name="Обычный 3 3 13" xfId="4355"/>
    <cellStyle name="Обычный 3 3 14" xfId="4356"/>
    <cellStyle name="Обычный 3 3 15" xfId="4357"/>
    <cellStyle name="Обычный 3 3 16" xfId="4358"/>
    <cellStyle name="Обычный 3 3 17" xfId="4359"/>
    <cellStyle name="Обычный 3 3 18" xfId="4360"/>
    <cellStyle name="Обычный 3 3 19" xfId="4361"/>
    <cellStyle name="Обычный 3 3 2" xfId="990"/>
    <cellStyle name="Обычный 3 3 2 2" xfId="4362"/>
    <cellStyle name="Обычный 3 3 2 2 2" xfId="4363"/>
    <cellStyle name="Обычный 3 3 2 2 2 2" xfId="4364"/>
    <cellStyle name="Обычный 3 3 2 2 3" xfId="4365"/>
    <cellStyle name="Обычный 3 3 2 3" xfId="4366"/>
    <cellStyle name="Обычный 3 3 2 3 2" xfId="4367"/>
    <cellStyle name="Обычный 3 3 2 4" xfId="4368"/>
    <cellStyle name="Обычный 3 3 20" xfId="4369"/>
    <cellStyle name="Обычный 3 3 21" xfId="4370"/>
    <cellStyle name="Обычный 3 3 22" xfId="4371"/>
    <cellStyle name="Обычный 3 3 23" xfId="4372"/>
    <cellStyle name="Обычный 3 3 24" xfId="4373"/>
    <cellStyle name="Обычный 3 3 25" xfId="4374"/>
    <cellStyle name="Обычный 3 3 26" xfId="4375"/>
    <cellStyle name="Обычный 3 3 27" xfId="4376"/>
    <cellStyle name="Обычный 3 3 28" xfId="4377"/>
    <cellStyle name="Обычный 3 3 29" xfId="4378"/>
    <cellStyle name="Обычный 3 3 3" xfId="991"/>
    <cellStyle name="Обычный 3 3 3 2" xfId="4379"/>
    <cellStyle name="Обычный 3 3 3 2 2" xfId="4380"/>
    <cellStyle name="Обычный 3 3 3 3" xfId="4381"/>
    <cellStyle name="Обычный 3 3 30" xfId="4382"/>
    <cellStyle name="Обычный 3 3 31" xfId="4383"/>
    <cellStyle name="Обычный 3 3 4" xfId="992"/>
    <cellStyle name="Обычный 3 3 4 2" xfId="4384"/>
    <cellStyle name="Обычный 3 3 4 3" xfId="4385"/>
    <cellStyle name="Обычный 3 3 5" xfId="993"/>
    <cellStyle name="Обычный 3 3 6" xfId="4386"/>
    <cellStyle name="Обычный 3 3 7" xfId="4387"/>
    <cellStyle name="Обычный 3 3 8" xfId="4388"/>
    <cellStyle name="Обычный 3 3 9" xfId="4389"/>
    <cellStyle name="Обычный 3 4" xfId="994"/>
    <cellStyle name="Обычный 3 4 2" xfId="995"/>
    <cellStyle name="Обычный 3 4 2 10" xfId="4390"/>
    <cellStyle name="Обычный 3 4 2 10 2" xfId="4391"/>
    <cellStyle name="Обычный 3 4 2 11" xfId="4392"/>
    <cellStyle name="Обычный 3 4 2 11 2" xfId="4393"/>
    <cellStyle name="Обычный 3 4 2 12" xfId="4394"/>
    <cellStyle name="Обычный 3 4 2 12 2" xfId="4395"/>
    <cellStyle name="Обычный 3 4 2 13" xfId="4396"/>
    <cellStyle name="Обычный 3 4 2 13 2" xfId="4397"/>
    <cellStyle name="Обычный 3 4 2 14" xfId="4398"/>
    <cellStyle name="Обычный 3 4 2 14 2" xfId="4399"/>
    <cellStyle name="Обычный 3 4 2 15" xfId="4400"/>
    <cellStyle name="Обычный 3 4 2 2" xfId="4401"/>
    <cellStyle name="Обычный 3 4 2 2 2" xfId="4402"/>
    <cellStyle name="Обычный 3 4 2 3" xfId="4403"/>
    <cellStyle name="Обычный 3 4 2 3 2" xfId="4404"/>
    <cellStyle name="Обычный 3 4 2 4" xfId="4405"/>
    <cellStyle name="Обычный 3 4 2 4 2" xfId="4406"/>
    <cellStyle name="Обычный 3 4 2 5" xfId="4407"/>
    <cellStyle name="Обычный 3 4 2 5 2" xfId="4408"/>
    <cellStyle name="Обычный 3 4 2 6" xfId="4409"/>
    <cellStyle name="Обычный 3 4 2 6 2" xfId="4410"/>
    <cellStyle name="Обычный 3 4 2 7" xfId="4411"/>
    <cellStyle name="Обычный 3 4 2 7 2" xfId="4412"/>
    <cellStyle name="Обычный 3 4 2 8" xfId="4413"/>
    <cellStyle name="Обычный 3 4 2 9" xfId="4414"/>
    <cellStyle name="Обычный 3 4 2 9 2" xfId="4415"/>
    <cellStyle name="Обычный 3 4 3" xfId="996"/>
    <cellStyle name="Обычный 3 4 3 2" xfId="4416"/>
    <cellStyle name="Обычный 3 4 3 3" xfId="4417"/>
    <cellStyle name="Обычный 3 4 4" xfId="4418"/>
    <cellStyle name="Обычный 3 4 5" xfId="4419"/>
    <cellStyle name="Обычный 3 5" xfId="997"/>
    <cellStyle name="Обычный 3 5 2" xfId="4420"/>
    <cellStyle name="Обычный 3 5 3" xfId="4421"/>
    <cellStyle name="Обычный 3 5 3 10" xfId="4422"/>
    <cellStyle name="Обычный 3 5 3 10 2" xfId="4423"/>
    <cellStyle name="Обычный 3 5 3 11" xfId="4424"/>
    <cellStyle name="Обычный 3 5 3 11 2" xfId="4425"/>
    <cellStyle name="Обычный 3 5 3 12" xfId="4426"/>
    <cellStyle name="Обычный 3 5 3 12 2" xfId="4427"/>
    <cellStyle name="Обычный 3 5 3 13" xfId="4428"/>
    <cellStyle name="Обычный 3 5 3 2" xfId="4429"/>
    <cellStyle name="Обычный 3 5 3 2 2" xfId="4430"/>
    <cellStyle name="Обычный 3 5 3 3" xfId="4431"/>
    <cellStyle name="Обычный 3 5 3 3 2" xfId="4432"/>
    <cellStyle name="Обычный 3 5 3 4" xfId="4433"/>
    <cellStyle name="Обычный 3 5 3 4 2" xfId="4434"/>
    <cellStyle name="Обычный 3 5 3 5" xfId="4435"/>
    <cellStyle name="Обычный 3 5 3 5 2" xfId="4436"/>
    <cellStyle name="Обычный 3 5 3 6" xfId="4437"/>
    <cellStyle name="Обычный 3 5 3 6 2" xfId="4438"/>
    <cellStyle name="Обычный 3 5 3 7" xfId="4439"/>
    <cellStyle name="Обычный 3 5 3 7 2" xfId="4440"/>
    <cellStyle name="Обычный 3 5 3 8" xfId="4441"/>
    <cellStyle name="Обычный 3 5 3 8 2" xfId="4442"/>
    <cellStyle name="Обычный 3 5 3 9" xfId="4443"/>
    <cellStyle name="Обычный 3 5 3 9 2" xfId="4444"/>
    <cellStyle name="Обычный 3 6" xfId="998"/>
    <cellStyle name="Обычный 3 6 10" xfId="4445"/>
    <cellStyle name="Обычный 3 6 10 2" xfId="4446"/>
    <cellStyle name="Обычный 3 6 11" xfId="4447"/>
    <cellStyle name="Обычный 3 6 11 2" xfId="4448"/>
    <cellStyle name="Обычный 3 6 12" xfId="4449"/>
    <cellStyle name="Обычный 3 6 12 2" xfId="4450"/>
    <cellStyle name="Обычный 3 6 13" xfId="4451"/>
    <cellStyle name="Обычный 3 6 13 2" xfId="4452"/>
    <cellStyle name="Обычный 3 6 14" xfId="4453"/>
    <cellStyle name="Обычный 3 6 2" xfId="4454"/>
    <cellStyle name="Обычный 3 6 2 2" xfId="4455"/>
    <cellStyle name="Обычный 3 6 2 2 2" xfId="4456"/>
    <cellStyle name="Обычный 3 6 2 3" xfId="4457"/>
    <cellStyle name="Обычный 3 6 3" xfId="4458"/>
    <cellStyle name="Обычный 3 6 3 2" xfId="4459"/>
    <cellStyle name="Обычный 3 6 4" xfId="4460"/>
    <cellStyle name="Обычный 3 6 4 2" xfId="4461"/>
    <cellStyle name="Обычный 3 6 5" xfId="4462"/>
    <cellStyle name="Обычный 3 6 5 2" xfId="4463"/>
    <cellStyle name="Обычный 3 6 6" xfId="4464"/>
    <cellStyle name="Обычный 3 6 6 2" xfId="4465"/>
    <cellStyle name="Обычный 3 6 7" xfId="4466"/>
    <cellStyle name="Обычный 3 6 8" xfId="4467"/>
    <cellStyle name="Обычный 3 6 8 2" xfId="4468"/>
    <cellStyle name="Обычный 3 6 9" xfId="4469"/>
    <cellStyle name="Обычный 3 7" xfId="999"/>
    <cellStyle name="Обычный 3 7 2" xfId="4470"/>
    <cellStyle name="Обычный 3 8" xfId="4471"/>
    <cellStyle name="Обычный 3_Форматы_ТЗиДЗ v01 (2)" xfId="4472"/>
    <cellStyle name="Обычный 30" xfId="4473"/>
    <cellStyle name="Обычный 30 2" xfId="4474"/>
    <cellStyle name="Обычный 30 3" xfId="4475"/>
    <cellStyle name="Обычный 30 4" xfId="4476"/>
    <cellStyle name="Обычный 30 5" xfId="4477"/>
    <cellStyle name="Обычный 30 6" xfId="4478"/>
    <cellStyle name="Обычный 31" xfId="4479"/>
    <cellStyle name="Обычный 31 2" xfId="4480"/>
    <cellStyle name="Обычный 31 3" xfId="4481"/>
    <cellStyle name="Обычный 31 4" xfId="4482"/>
    <cellStyle name="Обычный 31 5" xfId="4483"/>
    <cellStyle name="Обычный 31 6" xfId="4484"/>
    <cellStyle name="Обычный 32" xfId="4485"/>
    <cellStyle name="Обычный 32 2" xfId="4486"/>
    <cellStyle name="Обычный 32 3" xfId="4487"/>
    <cellStyle name="Обычный 33" xfId="4488"/>
    <cellStyle name="Обычный 33 2" xfId="4489"/>
    <cellStyle name="Обычный 33 3" xfId="4490"/>
    <cellStyle name="Обычный 34" xfId="1000"/>
    <cellStyle name="Обычный 34 2" xfId="4491"/>
    <cellStyle name="Обычный 34 3" xfId="4492"/>
    <cellStyle name="Обычный 35" xfId="4493"/>
    <cellStyle name="Обычный 35 2" xfId="4494"/>
    <cellStyle name="Обычный 35 3" xfId="4495"/>
    <cellStyle name="Обычный 36" xfId="4496"/>
    <cellStyle name="Обычный 36 2" xfId="4497"/>
    <cellStyle name="Обычный 36 3" xfId="4498"/>
    <cellStyle name="Обычный 37" xfId="4499"/>
    <cellStyle name="Обычный 37 2" xfId="4500"/>
    <cellStyle name="Обычный 37 2 2" xfId="4501"/>
    <cellStyle name="Обычный 37 3" xfId="4502"/>
    <cellStyle name="Обычный 38" xfId="4503"/>
    <cellStyle name="Обычный 38 2" xfId="4504"/>
    <cellStyle name="Обычный 38 3" xfId="4505"/>
    <cellStyle name="Обычный 39" xfId="4506"/>
    <cellStyle name="Обычный 39 2" xfId="4507"/>
    <cellStyle name="Обычный 39 3" xfId="4508"/>
    <cellStyle name="Обычный 4" xfId="1001"/>
    <cellStyle name="Обычный 4 10" xfId="4509"/>
    <cellStyle name="Обычный 4 10 2" xfId="4510"/>
    <cellStyle name="Обычный 4 11" xfId="4511"/>
    <cellStyle name="Обычный 4 11 2" xfId="4512"/>
    <cellStyle name="Обычный 4 12" xfId="4513"/>
    <cellStyle name="Обычный 4 12 2" xfId="4514"/>
    <cellStyle name="Обычный 4 13" xfId="4515"/>
    <cellStyle name="Обычный 4 13 2" xfId="4516"/>
    <cellStyle name="Обычный 4 14" xfId="4517"/>
    <cellStyle name="Обычный 4 14 2" xfId="4518"/>
    <cellStyle name="Обычный 4 15" xfId="4519"/>
    <cellStyle name="Обычный 4 15 2" xfId="4520"/>
    <cellStyle name="Обычный 4 16" xfId="4521"/>
    <cellStyle name="Обычный 4 16 2" xfId="4522"/>
    <cellStyle name="Обычный 4 17" xfId="4523"/>
    <cellStyle name="Обычный 4 17 2" xfId="4524"/>
    <cellStyle name="Обычный 4 18" xfId="4525"/>
    <cellStyle name="Обычный 4 18 2" xfId="4526"/>
    <cellStyle name="Обычный 4 19" xfId="4527"/>
    <cellStyle name="Обычный 4 19 2" xfId="4528"/>
    <cellStyle name="Обычный 4 2" xfId="1002"/>
    <cellStyle name="Обычный 4 2 2" xfId="1003"/>
    <cellStyle name="Обычный 4 2 3" xfId="1004"/>
    <cellStyle name="Обычный 4 2 3 2" xfId="4529"/>
    <cellStyle name="Обычный 4 2 4" xfId="1005"/>
    <cellStyle name="Обычный 4 20" xfId="4530"/>
    <cellStyle name="Обычный 4 20 2" xfId="4531"/>
    <cellStyle name="Обычный 4 21" xfId="4532"/>
    <cellStyle name="Обычный 4 21 2" xfId="4533"/>
    <cellStyle name="Обычный 4 22" xfId="4534"/>
    <cellStyle name="Обычный 4 22 2" xfId="4535"/>
    <cellStyle name="Обычный 4 23" xfId="4536"/>
    <cellStyle name="Обычный 4 23 2" xfId="4537"/>
    <cellStyle name="Обычный 4 24" xfId="4538"/>
    <cellStyle name="Обычный 4 25" xfId="4539"/>
    <cellStyle name="Обычный 4 25 2" xfId="4540"/>
    <cellStyle name="Обычный 4 26" xfId="4541"/>
    <cellStyle name="Обычный 4 27" xfId="4542"/>
    <cellStyle name="Обычный 4 27 2" xfId="4543"/>
    <cellStyle name="Обычный 4 28" xfId="4544"/>
    <cellStyle name="Обычный 4 28 2" xfId="4545"/>
    <cellStyle name="Обычный 4 29" xfId="4546"/>
    <cellStyle name="Обычный 4 29 2" xfId="4547"/>
    <cellStyle name="Обычный 4 3" xfId="1006"/>
    <cellStyle name="Обычный 4 3 2" xfId="1007"/>
    <cellStyle name="Обычный 4 3 2 2" xfId="4548"/>
    <cellStyle name="Обычный 4 3 3" xfId="1008"/>
    <cellStyle name="Обычный 4 3 4" xfId="1009"/>
    <cellStyle name="Обычный 4 30" xfId="4549"/>
    <cellStyle name="Обычный 4 30 2" xfId="4550"/>
    <cellStyle name="Обычный 4 4" xfId="1010"/>
    <cellStyle name="Обычный 4 4 2" xfId="1011"/>
    <cellStyle name="Обычный 4 5" xfId="1012"/>
    <cellStyle name="Обычный 4 5 2" xfId="4551"/>
    <cellStyle name="Обычный 4 5 2 2" xfId="4552"/>
    <cellStyle name="Обычный 4 5 2 2 2" xfId="4553"/>
    <cellStyle name="Обычный 4 5 2 3" xfId="4554"/>
    <cellStyle name="Обычный 4 5 3" xfId="4555"/>
    <cellStyle name="Обычный 4 5 3 2" xfId="4556"/>
    <cellStyle name="Обычный 4 5 3 2 2" xfId="4557"/>
    <cellStyle name="Обычный 4 5 3 3" xfId="4558"/>
    <cellStyle name="Обычный 4 5 4" xfId="4559"/>
    <cellStyle name="Обычный 4 5 4 2" xfId="4560"/>
    <cellStyle name="Обычный 4 6" xfId="1013"/>
    <cellStyle name="Обычный 4 6 2" xfId="4561"/>
    <cellStyle name="Обычный 4 6 3" xfId="4562"/>
    <cellStyle name="Обычный 4 7" xfId="1014"/>
    <cellStyle name="Обычный 4 7 2" xfId="4563"/>
    <cellStyle name="Обычный 4 8" xfId="4564"/>
    <cellStyle name="Обычный 4 8 2" xfId="4565"/>
    <cellStyle name="Обычный 4 9" xfId="4566"/>
    <cellStyle name="Обычный 4 9 2" xfId="4567"/>
    <cellStyle name="Обычный 40" xfId="4568"/>
    <cellStyle name="Обычный 40 2" xfId="4569"/>
    <cellStyle name="Обычный 40 3" xfId="4570"/>
    <cellStyle name="Обычный 41" xfId="4571"/>
    <cellStyle name="Обычный 41 2" xfId="4572"/>
    <cellStyle name="Обычный 41 2 2" xfId="4573"/>
    <cellStyle name="Обычный 41 3" xfId="4574"/>
    <cellStyle name="Обычный 42" xfId="4575"/>
    <cellStyle name="Обычный 42 2" xfId="4576"/>
    <cellStyle name="Обычный 42 2 2" xfId="4577"/>
    <cellStyle name="Обычный 42 3" xfId="4578"/>
    <cellStyle name="Обычный 43" xfId="4579"/>
    <cellStyle name="Обычный 43 2" xfId="4580"/>
    <cellStyle name="Обычный 43 3" xfId="4581"/>
    <cellStyle name="Обычный 44" xfId="4582"/>
    <cellStyle name="Обычный 44 2" xfId="4583"/>
    <cellStyle name="Обычный 44 3" xfId="4584"/>
    <cellStyle name="Обычный 45" xfId="4585"/>
    <cellStyle name="Обычный 45 2" xfId="4586"/>
    <cellStyle name="Обычный 45 3" xfId="4587"/>
    <cellStyle name="Обычный 46" xfId="4588"/>
    <cellStyle name="Обычный 46 2" xfId="4589"/>
    <cellStyle name="Обычный 46 3" xfId="4590"/>
    <cellStyle name="Обычный 47" xfId="4591"/>
    <cellStyle name="Обычный 47 2" xfId="4592"/>
    <cellStyle name="Обычный 47 3" xfId="4593"/>
    <cellStyle name="Обычный 48" xfId="4594"/>
    <cellStyle name="Обычный 48 2" xfId="4595"/>
    <cellStyle name="Обычный 48 3" xfId="4596"/>
    <cellStyle name="Обычный 49" xfId="4597"/>
    <cellStyle name="Обычный 49 2" xfId="4598"/>
    <cellStyle name="Обычный 49 3" xfId="4599"/>
    <cellStyle name="Обычный 5" xfId="1015"/>
    <cellStyle name="Обычный 5 2" xfId="1016"/>
    <cellStyle name="Обычный 5 2 2" xfId="1017"/>
    <cellStyle name="Обычный 5 2 2 2" xfId="1018"/>
    <cellStyle name="Обычный 5 2 3" xfId="1019"/>
    <cellStyle name="Обычный 5 2 4" xfId="1020"/>
    <cellStyle name="Обычный 5 3" xfId="1021"/>
    <cellStyle name="Обычный 5 3 2" xfId="1022"/>
    <cellStyle name="Обычный 5 4" xfId="4600"/>
    <cellStyle name="Обычный 5 4 2" xfId="4601"/>
    <cellStyle name="Обычный 5 5" xfId="4602"/>
    <cellStyle name="Обычный 5 5 2" xfId="4603"/>
    <cellStyle name="Обычный 5 6" xfId="4604"/>
    <cellStyle name="Обычный 5 7" xfId="4605"/>
    <cellStyle name="Обычный 50" xfId="4606"/>
    <cellStyle name="Обычный 50 2" xfId="4607"/>
    <cellStyle name="Обычный 50 3" xfId="4608"/>
    <cellStyle name="Обычный 51" xfId="4609"/>
    <cellStyle name="Обычный 51 2" xfId="4610"/>
    <cellStyle name="Обычный 51 3" xfId="4611"/>
    <cellStyle name="Обычный 52" xfId="1023"/>
    <cellStyle name="Обычный 52 2" xfId="4612"/>
    <cellStyle name="Обычный 52 3" xfId="4613"/>
    <cellStyle name="Обычный 53" xfId="4614"/>
    <cellStyle name="Обычный 53 2" xfId="4615"/>
    <cellStyle name="Обычный 53 3" xfId="4616"/>
    <cellStyle name="Обычный 54" xfId="4617"/>
    <cellStyle name="Обычный 54 2" xfId="4618"/>
    <cellStyle name="Обычный 54 3" xfId="4619"/>
    <cellStyle name="Обычный 55" xfId="4620"/>
    <cellStyle name="Обычный 55 2" xfId="4621"/>
    <cellStyle name="Обычный 55 3" xfId="4622"/>
    <cellStyle name="Обычный 56" xfId="4623"/>
    <cellStyle name="Обычный 56 2" xfId="4624"/>
    <cellStyle name="Обычный 56 3" xfId="4625"/>
    <cellStyle name="Обычный 56 3 2" xfId="4626"/>
    <cellStyle name="Обычный 56 4" xfId="4627"/>
    <cellStyle name="Обычный 56 5" xfId="4628"/>
    <cellStyle name="Обычный 56 6" xfId="4629"/>
    <cellStyle name="Обычный 57" xfId="4630"/>
    <cellStyle name="Обычный 57 2" xfId="4631"/>
    <cellStyle name="Обычный 57 3" xfId="4632"/>
    <cellStyle name="Обычный 57 3 2" xfId="4633"/>
    <cellStyle name="Обычный 57 4" xfId="4634"/>
    <cellStyle name="Обычный 57 5" xfId="4635"/>
    <cellStyle name="Обычный 57 6" xfId="4636"/>
    <cellStyle name="Обычный 58" xfId="4637"/>
    <cellStyle name="Обычный 58 2" xfId="4638"/>
    <cellStyle name="Обычный 58 3" xfId="4639"/>
    <cellStyle name="Обычный 58 3 2" xfId="4640"/>
    <cellStyle name="Обычный 58 4" xfId="4641"/>
    <cellStyle name="Обычный 58 5" xfId="4642"/>
    <cellStyle name="Обычный 58 6" xfId="4643"/>
    <cellStyle name="Обычный 59" xfId="4644"/>
    <cellStyle name="Обычный 59 2" xfId="4645"/>
    <cellStyle name="Обычный 59 3" xfId="4646"/>
    <cellStyle name="Обычный 59 3 2" xfId="4647"/>
    <cellStyle name="Обычный 59 4" xfId="4648"/>
    <cellStyle name="Обычный 59 5" xfId="4649"/>
    <cellStyle name="Обычный 59 6" xfId="4650"/>
    <cellStyle name="Обычный 6" xfId="1024"/>
    <cellStyle name="Обычный 6 2" xfId="1025"/>
    <cellStyle name="Обычный 6 2 2" xfId="1026"/>
    <cellStyle name="Обычный 6 2 3" xfId="1027"/>
    <cellStyle name="Обычный 6 3" xfId="1028"/>
    <cellStyle name="Обычный 6 3 2" xfId="4651"/>
    <cellStyle name="Обычный 6 3 3" xfId="4652"/>
    <cellStyle name="Обычный 6 4" xfId="1029"/>
    <cellStyle name="Обычный 6 5" xfId="4653"/>
    <cellStyle name="Обычный 60" xfId="4654"/>
    <cellStyle name="Обычный 60 2" xfId="4655"/>
    <cellStyle name="Обычный 60 3" xfId="4656"/>
    <cellStyle name="Обычный 60 3 2" xfId="4657"/>
    <cellStyle name="Обычный 60 4" xfId="4658"/>
    <cellStyle name="Обычный 60 5" xfId="4659"/>
    <cellStyle name="Обычный 60 6" xfId="4660"/>
    <cellStyle name="Обычный 61" xfId="4661"/>
    <cellStyle name="Обычный 61 2" xfId="4662"/>
    <cellStyle name="Обычный 61 3" xfId="4663"/>
    <cellStyle name="Обычный 61 3 2" xfId="4664"/>
    <cellStyle name="Обычный 61 4" xfId="4665"/>
    <cellStyle name="Обычный 61 5" xfId="4666"/>
    <cellStyle name="Обычный 61 6" xfId="4667"/>
    <cellStyle name="Обычный 62" xfId="4668"/>
    <cellStyle name="Обычный 62 2" xfId="4669"/>
    <cellStyle name="Обычный 62 2 10" xfId="4670"/>
    <cellStyle name="Обычный 62 2 10 2" xfId="4671"/>
    <cellStyle name="Обычный 62 2 11" xfId="4672"/>
    <cellStyle name="Обычный 62 2 11 2" xfId="4673"/>
    <cellStyle name="Обычный 62 2 12" xfId="4674"/>
    <cellStyle name="Обычный 62 2 12 2" xfId="4675"/>
    <cellStyle name="Обычный 62 2 13" xfId="4676"/>
    <cellStyle name="Обычный 62 2 13 2" xfId="4677"/>
    <cellStyle name="Обычный 62 2 14" xfId="4678"/>
    <cellStyle name="Обычный 62 2 14 2" xfId="4679"/>
    <cellStyle name="Обычный 62 2 15" xfId="4680"/>
    <cellStyle name="Обычный 62 2 2" xfId="4681"/>
    <cellStyle name="Обычный 62 2 2 2" xfId="4682"/>
    <cellStyle name="Обычный 62 2 2 2 2" xfId="4683"/>
    <cellStyle name="Обычный 62 2 2 3" xfId="4684"/>
    <cellStyle name="Обычный 62 2 3" xfId="4685"/>
    <cellStyle name="Обычный 62 2 3 2" xfId="4686"/>
    <cellStyle name="Обычный 62 2 4" xfId="4687"/>
    <cellStyle name="Обычный 62 2 4 2" xfId="4688"/>
    <cellStyle name="Обычный 62 2 5" xfId="4689"/>
    <cellStyle name="Обычный 62 2 5 2" xfId="4690"/>
    <cellStyle name="Обычный 62 2 6" xfId="4691"/>
    <cellStyle name="Обычный 62 2 6 2" xfId="4692"/>
    <cellStyle name="Обычный 62 2 7" xfId="4693"/>
    <cellStyle name="Обычный 62 2 7 2" xfId="4694"/>
    <cellStyle name="Обычный 62 2 8" xfId="4695"/>
    <cellStyle name="Обычный 62 2 8 2" xfId="4696"/>
    <cellStyle name="Обычный 62 2 9" xfId="4697"/>
    <cellStyle name="Обычный 62 2 9 2" xfId="4698"/>
    <cellStyle name="Обычный 62 3" xfId="4699"/>
    <cellStyle name="Обычный 62 3 2" xfId="4700"/>
    <cellStyle name="Обычный 62 4" xfId="4701"/>
    <cellStyle name="Обычный 62 4 2" xfId="4702"/>
    <cellStyle name="Обычный 62 5" xfId="4703"/>
    <cellStyle name="Обычный 63" xfId="4704"/>
    <cellStyle name="Обычный 63 2" xfId="4705"/>
    <cellStyle name="Обычный 63 3" xfId="4706"/>
    <cellStyle name="Обычный 63 3 2" xfId="4707"/>
    <cellStyle name="Обычный 63 4" xfId="4708"/>
    <cellStyle name="Обычный 63 5" xfId="4709"/>
    <cellStyle name="Обычный 63 6" xfId="4710"/>
    <cellStyle name="Обычный 64" xfId="4711"/>
    <cellStyle name="Обычный 64 2" xfId="4712"/>
    <cellStyle name="Обычный 64 2 2" xfId="4713"/>
    <cellStyle name="Обычный 64 3" xfId="4714"/>
    <cellStyle name="Обычный 64 3 2" xfId="4715"/>
    <cellStyle name="Обычный 64 4" xfId="4716"/>
    <cellStyle name="Обычный 65" xfId="4717"/>
    <cellStyle name="Обычный 65 2" xfId="4718"/>
    <cellStyle name="Обычный 65 2 2" xfId="4719"/>
    <cellStyle name="Обычный 65 3" xfId="4720"/>
    <cellStyle name="Обычный 65 3 2" xfId="4721"/>
    <cellStyle name="Обычный 65 4" xfId="4722"/>
    <cellStyle name="Обычный 66" xfId="4723"/>
    <cellStyle name="Обычный 66 2" xfId="4724"/>
    <cellStyle name="Обычный 66 2 2" xfId="4725"/>
    <cellStyle name="Обычный 66 3" xfId="4726"/>
    <cellStyle name="Обычный 66 3 2" xfId="4727"/>
    <cellStyle name="Обычный 66 4" xfId="4728"/>
    <cellStyle name="Обычный 67" xfId="4729"/>
    <cellStyle name="Обычный 67 2" xfId="4730"/>
    <cellStyle name="Обычный 67 2 2" xfId="4731"/>
    <cellStyle name="Обычный 67 3" xfId="4732"/>
    <cellStyle name="Обычный 67 3 2" xfId="4733"/>
    <cellStyle name="Обычный 67 4" xfId="4734"/>
    <cellStyle name="Обычный 68" xfId="4735"/>
    <cellStyle name="Обычный 68 2" xfId="4736"/>
    <cellStyle name="Обычный 68 2 2" xfId="4737"/>
    <cellStyle name="Обычный 68 3" xfId="4738"/>
    <cellStyle name="Обычный 68 3 2" xfId="4739"/>
    <cellStyle name="Обычный 68 4" xfId="4740"/>
    <cellStyle name="Обычный 69" xfId="4741"/>
    <cellStyle name="Обычный 69 2" xfId="4742"/>
    <cellStyle name="Обычный 69 2 2" xfId="4743"/>
    <cellStyle name="Обычный 69 3" xfId="4744"/>
    <cellStyle name="Обычный 69 3 2" xfId="4745"/>
    <cellStyle name="Обычный 69 4" xfId="4746"/>
    <cellStyle name="Обычный 7" xfId="1030"/>
    <cellStyle name="Обычный 7 2" xfId="1031"/>
    <cellStyle name="Обычный 7 2 2" xfId="1032"/>
    <cellStyle name="Обычный 7 2 2 2" xfId="1033"/>
    <cellStyle name="Обычный 7 3" xfId="1034"/>
    <cellStyle name="Обычный 7 3 2" xfId="4747"/>
    <cellStyle name="Обычный 7 3 3" xfId="4748"/>
    <cellStyle name="Обычный 7 4" xfId="1035"/>
    <cellStyle name="Обычный 7 5" xfId="4749"/>
    <cellStyle name="Обычный 70" xfId="4750"/>
    <cellStyle name="Обычный 70 2" xfId="4751"/>
    <cellStyle name="Обычный 70 2 2" xfId="4752"/>
    <cellStyle name="Обычный 70 3" xfId="4753"/>
    <cellStyle name="Обычный 70 3 2" xfId="4754"/>
    <cellStyle name="Обычный 70 4" xfId="4755"/>
    <cellStyle name="Обычный 70 5" xfId="4756"/>
    <cellStyle name="Обычный 71" xfId="4757"/>
    <cellStyle name="Обычный 71 2" xfId="4758"/>
    <cellStyle name="Обычный 71 2 2" xfId="4759"/>
    <cellStyle name="Обычный 71 3" xfId="4760"/>
    <cellStyle name="Обычный 71 3 2" xfId="4761"/>
    <cellStyle name="Обычный 71 4" xfId="4762"/>
    <cellStyle name="Обычный 71 4 2" xfId="4763"/>
    <cellStyle name="Обычный 71 5" xfId="4764"/>
    <cellStyle name="Обычный 72" xfId="4765"/>
    <cellStyle name="Обычный 72 2" xfId="4766"/>
    <cellStyle name="Обычный 72 3" xfId="4767"/>
    <cellStyle name="Обычный 72 3 2" xfId="4768"/>
    <cellStyle name="Обычный 72 4" xfId="4769"/>
    <cellStyle name="Обычный 72 5" xfId="4770"/>
    <cellStyle name="Обычный 72 5 2" xfId="4771"/>
    <cellStyle name="Обычный 72 6" xfId="4772"/>
    <cellStyle name="Обычный 72 7" xfId="4773"/>
    <cellStyle name="Обычный 73" xfId="4774"/>
    <cellStyle name="Обычный 73 2" xfId="4775"/>
    <cellStyle name="Обычный 73 2 2" xfId="4776"/>
    <cellStyle name="Обычный 73 3" xfId="4777"/>
    <cellStyle name="Обычный 73 3 2" xfId="4778"/>
    <cellStyle name="Обычный 73 4" xfId="4779"/>
    <cellStyle name="Обычный 74" xfId="4780"/>
    <cellStyle name="Обычный 74 2" xfId="4781"/>
    <cellStyle name="Обычный 74 3" xfId="4782"/>
    <cellStyle name="Обычный 74 3 2" xfId="4783"/>
    <cellStyle name="Обычный 74 4" xfId="4784"/>
    <cellStyle name="Обычный 74 5" xfId="4785"/>
    <cellStyle name="Обычный 74 6" xfId="4786"/>
    <cellStyle name="Обычный 75" xfId="4787"/>
    <cellStyle name="Обычный 75 2" xfId="4788"/>
    <cellStyle name="Обычный 75 3" xfId="4789"/>
    <cellStyle name="Обычный 75 3 2" xfId="4790"/>
    <cellStyle name="Обычный 75 4" xfId="4791"/>
    <cellStyle name="Обычный 75 5" xfId="4792"/>
    <cellStyle name="Обычный 75 6" xfId="4793"/>
    <cellStyle name="Обычный 76" xfId="4794"/>
    <cellStyle name="Обычный 76 2" xfId="4795"/>
    <cellStyle name="Обычный 76 2 2" xfId="4796"/>
    <cellStyle name="Обычный 76 3" xfId="4797"/>
    <cellStyle name="Обычный 76 3 2" xfId="4798"/>
    <cellStyle name="Обычный 76 4" xfId="4799"/>
    <cellStyle name="Обычный 77" xfId="4800"/>
    <cellStyle name="Обычный 77 2" xfId="4801"/>
    <cellStyle name="Обычный 77 2 2" xfId="4802"/>
    <cellStyle name="Обычный 77 3" xfId="4803"/>
    <cellStyle name="Обычный 77 3 2" xfId="4804"/>
    <cellStyle name="Обычный 77 4" xfId="4805"/>
    <cellStyle name="Обычный 78" xfId="4806"/>
    <cellStyle name="Обычный 78 2" xfId="4807"/>
    <cellStyle name="Обычный 78 2 2" xfId="4808"/>
    <cellStyle name="Обычный 78 3" xfId="4809"/>
    <cellStyle name="Обычный 78 3 2" xfId="4810"/>
    <cellStyle name="Обычный 78 4" xfId="4811"/>
    <cellStyle name="Обычный 79" xfId="4812"/>
    <cellStyle name="Обычный 79 2" xfId="4813"/>
    <cellStyle name="Обычный 79 2 2" xfId="4814"/>
    <cellStyle name="Обычный 79 3" xfId="4815"/>
    <cellStyle name="Обычный 79 3 2" xfId="4816"/>
    <cellStyle name="Обычный 79 4" xfId="4817"/>
    <cellStyle name="Обычный 8" xfId="1036"/>
    <cellStyle name="Обычный 8 2" xfId="1037"/>
    <cellStyle name="Обычный 8 2 2" xfId="1038"/>
    <cellStyle name="Обычный 8 3" xfId="1039"/>
    <cellStyle name="Обычный 8 3 2" xfId="4818"/>
    <cellStyle name="Обычный 8 3 2 2" xfId="4819"/>
    <cellStyle name="Обычный 8 3 3" xfId="4820"/>
    <cellStyle name="Обычный 8 3 3 2" xfId="4821"/>
    <cellStyle name="Обычный 8 3 4" xfId="4822"/>
    <cellStyle name="Обычный 8 4" xfId="1040"/>
    <cellStyle name="Обычный 8 4 2" xfId="4823"/>
    <cellStyle name="Обычный 8 5" xfId="1041"/>
    <cellStyle name="Обычный 8 5 2" xfId="4824"/>
    <cellStyle name="Обычный 80" xfId="4825"/>
    <cellStyle name="Обычный 80 2" xfId="4826"/>
    <cellStyle name="Обычный 80 2 2" xfId="4827"/>
    <cellStyle name="Обычный 80 3" xfId="4828"/>
    <cellStyle name="Обычный 80 3 2" xfId="4829"/>
    <cellStyle name="Обычный 80 4" xfId="4830"/>
    <cellStyle name="Обычный 81" xfId="4831"/>
    <cellStyle name="Обычный 81 2" xfId="4832"/>
    <cellStyle name="Обычный 81 2 2" xfId="4833"/>
    <cellStyle name="Обычный 81 3" xfId="4834"/>
    <cellStyle name="Обычный 81 3 2" xfId="4835"/>
    <cellStyle name="Обычный 81 4" xfId="4836"/>
    <cellStyle name="Обычный 82" xfId="4837"/>
    <cellStyle name="Обычный 82 2" xfId="4838"/>
    <cellStyle name="Обычный 82 2 2" xfId="4839"/>
    <cellStyle name="Обычный 82 3" xfId="4840"/>
    <cellStyle name="Обычный 82 3 2" xfId="4841"/>
    <cellStyle name="Обычный 82 4" xfId="4842"/>
    <cellStyle name="Обычный 83" xfId="4843"/>
    <cellStyle name="Обычный 83 2" xfId="4844"/>
    <cellStyle name="Обычный 83 2 2" xfId="4845"/>
    <cellStyle name="Обычный 83 3" xfId="4846"/>
    <cellStyle name="Обычный 83 3 2" xfId="4847"/>
    <cellStyle name="Обычный 83 4" xfId="4848"/>
    <cellStyle name="Обычный 84" xfId="4849"/>
    <cellStyle name="Обычный 84 2" xfId="4850"/>
    <cellStyle name="Обычный 84 2 2" xfId="4851"/>
    <cellStyle name="Обычный 84 3" xfId="4852"/>
    <cellStyle name="Обычный 84 3 2" xfId="4853"/>
    <cellStyle name="Обычный 84 4" xfId="4854"/>
    <cellStyle name="Обычный 85" xfId="4855"/>
    <cellStyle name="Обычный 85 2" xfId="4856"/>
    <cellStyle name="Обычный 85 2 2" xfId="4857"/>
    <cellStyle name="Обычный 85 3" xfId="4858"/>
    <cellStyle name="Обычный 85 3 2" xfId="4859"/>
    <cellStyle name="Обычный 85 4" xfId="4860"/>
    <cellStyle name="Обычный 86" xfId="4861"/>
    <cellStyle name="Обычный 86 2" xfId="4862"/>
    <cellStyle name="Обычный 86 2 2" xfId="4863"/>
    <cellStyle name="Обычный 86 3" xfId="4864"/>
    <cellStyle name="Обычный 86 3 2" xfId="4865"/>
    <cellStyle name="Обычный 86 4" xfId="4866"/>
    <cellStyle name="Обычный 87" xfId="4867"/>
    <cellStyle name="Обычный 87 2" xfId="4868"/>
    <cellStyle name="Обычный 87 2 2" xfId="4869"/>
    <cellStyle name="Обычный 87 3" xfId="4870"/>
    <cellStyle name="Обычный 87 3 2" xfId="4871"/>
    <cellStyle name="Обычный 87 4" xfId="4872"/>
    <cellStyle name="Обычный 88" xfId="4873"/>
    <cellStyle name="Обычный 88 2" xfId="4874"/>
    <cellStyle name="Обычный 88 2 2" xfId="4875"/>
    <cellStyle name="Обычный 88 3" xfId="4876"/>
    <cellStyle name="Обычный 88 3 2" xfId="4877"/>
    <cellStyle name="Обычный 88 4" xfId="4878"/>
    <cellStyle name="Обычный 89" xfId="4879"/>
    <cellStyle name="Обычный 89 2" xfId="4880"/>
    <cellStyle name="Обычный 89 2 2" xfId="4881"/>
    <cellStyle name="Обычный 89 3" xfId="4882"/>
    <cellStyle name="Обычный 89 3 2" xfId="4883"/>
    <cellStyle name="Обычный 89 4" xfId="4884"/>
    <cellStyle name="Обычный 9" xfId="1042"/>
    <cellStyle name="Обычный 9 2" xfId="1043"/>
    <cellStyle name="Обычный 9 2 2" xfId="1044"/>
    <cellStyle name="Обычный 9 2 3" xfId="1045"/>
    <cellStyle name="Обычный 9 3" xfId="1046"/>
    <cellStyle name="Обычный 9 3 2" xfId="4885"/>
    <cellStyle name="Обычный 9 3 2 2" xfId="4886"/>
    <cellStyle name="Обычный 9 4" xfId="1047"/>
    <cellStyle name="Обычный 9 5" xfId="1048"/>
    <cellStyle name="Обычный 9 5 2" xfId="4887"/>
    <cellStyle name="Обычный 90" xfId="4888"/>
    <cellStyle name="Обычный 90 2" xfId="4889"/>
    <cellStyle name="Обычный 90 2 2" xfId="4890"/>
    <cellStyle name="Обычный 90 3" xfId="4891"/>
    <cellStyle name="Обычный 90 3 2" xfId="4892"/>
    <cellStyle name="Обычный 90 4" xfId="4893"/>
    <cellStyle name="Обычный 91" xfId="4894"/>
    <cellStyle name="Обычный 91 2" xfId="4895"/>
    <cellStyle name="Обычный 91 2 2" xfId="4896"/>
    <cellStyle name="Обычный 91 3" xfId="4897"/>
    <cellStyle name="Обычный 91 3 2" xfId="4898"/>
    <cellStyle name="Обычный 91 4" xfId="4899"/>
    <cellStyle name="Обычный 92" xfId="4900"/>
    <cellStyle name="Обычный 92 2" xfId="4901"/>
    <cellStyle name="Обычный 92 2 2" xfId="4902"/>
    <cellStyle name="Обычный 92 3" xfId="4903"/>
    <cellStyle name="Обычный 92 3 2" xfId="4904"/>
    <cellStyle name="Обычный 92 4" xfId="4905"/>
    <cellStyle name="Обычный 93" xfId="4906"/>
    <cellStyle name="Обычный 93 2" xfId="4907"/>
    <cellStyle name="Обычный 93 2 2" xfId="4908"/>
    <cellStyle name="Обычный 93 3" xfId="4909"/>
    <cellStyle name="Обычный 93 3 2" xfId="4910"/>
    <cellStyle name="Обычный 93 4" xfId="4911"/>
    <cellStyle name="Обычный 94" xfId="4912"/>
    <cellStyle name="Обычный 94 2" xfId="4913"/>
    <cellStyle name="Обычный 94 2 2" xfId="4914"/>
    <cellStyle name="Обычный 94 3" xfId="4915"/>
    <cellStyle name="Обычный 94 3 2" xfId="4916"/>
    <cellStyle name="Обычный 94 4" xfId="4917"/>
    <cellStyle name="Обычный 95" xfId="4918"/>
    <cellStyle name="Обычный 95 2" xfId="4919"/>
    <cellStyle name="Обычный 95 2 2" xfId="4920"/>
    <cellStyle name="Обычный 95 3" xfId="4921"/>
    <cellStyle name="Обычный 95 3 2" xfId="4922"/>
    <cellStyle name="Обычный 95 4" xfId="4923"/>
    <cellStyle name="Обычный 96" xfId="4924"/>
    <cellStyle name="Обычный 96 2" xfId="4925"/>
    <cellStyle name="Обычный 96 2 2" xfId="4926"/>
    <cellStyle name="Обычный 96 3" xfId="4927"/>
    <cellStyle name="Обычный 96 3 2" xfId="4928"/>
    <cellStyle name="Обычный 96 4" xfId="4929"/>
    <cellStyle name="Обычный 97" xfId="4930"/>
    <cellStyle name="Обычный 97 2" xfId="4931"/>
    <cellStyle name="Обычный 97 2 2" xfId="4932"/>
    <cellStyle name="Обычный 97 3" xfId="4933"/>
    <cellStyle name="Обычный 97 3 2" xfId="4934"/>
    <cellStyle name="Обычный 97 4" xfId="4935"/>
    <cellStyle name="Обычный 98" xfId="4936"/>
    <cellStyle name="Обычный 98 2" xfId="4937"/>
    <cellStyle name="Обычный 98 2 2" xfId="4938"/>
    <cellStyle name="Обычный 98 3" xfId="4939"/>
    <cellStyle name="Обычный 98 3 2" xfId="4940"/>
    <cellStyle name="Обычный 98 4" xfId="4941"/>
    <cellStyle name="Обычный 99" xfId="4942"/>
    <cellStyle name="Обычный 99 2" xfId="4943"/>
    <cellStyle name="Обычный 99 2 2" xfId="4944"/>
    <cellStyle name="Обычный 99 3" xfId="4945"/>
    <cellStyle name="Обычный 99 3 2" xfId="4946"/>
    <cellStyle name="Обычный 99 4" xfId="4947"/>
    <cellStyle name="Открывавшаяся гиперссылка 2" xfId="1049"/>
    <cellStyle name="Плохой 10" xfId="1050"/>
    <cellStyle name="Плохой 11" xfId="4948"/>
    <cellStyle name="Плохой 2" xfId="1051"/>
    <cellStyle name="Плохой 2 2" xfId="1052"/>
    <cellStyle name="Плохой 2 3" xfId="1053"/>
    <cellStyle name="Плохой 2 4" xfId="1054"/>
    <cellStyle name="Плохой 3" xfId="1055"/>
    <cellStyle name="Плохой 4" xfId="1056"/>
    <cellStyle name="Плохой 5" xfId="1057"/>
    <cellStyle name="Плохой 6" xfId="1058"/>
    <cellStyle name="Плохой 7" xfId="1059"/>
    <cellStyle name="Плохой 8" xfId="1060"/>
    <cellStyle name="Плохой 9" xfId="1061"/>
    <cellStyle name="Пояснение 10" xfId="1062"/>
    <cellStyle name="Пояснение 11" xfId="4949"/>
    <cellStyle name="Пояснение 2" xfId="1063"/>
    <cellStyle name="Пояснение 2 2" xfId="1064"/>
    <cellStyle name="Пояснение 2 3" xfId="1065"/>
    <cellStyle name="Пояснение 2 4" xfId="1066"/>
    <cellStyle name="Пояснение 3" xfId="1067"/>
    <cellStyle name="Пояснение 4" xfId="1068"/>
    <cellStyle name="Пояснение 5" xfId="1069"/>
    <cellStyle name="Пояснение 6" xfId="1070"/>
    <cellStyle name="Пояснение 7" xfId="1071"/>
    <cellStyle name="Пояснение 8" xfId="1072"/>
    <cellStyle name="Пояснение 9" xfId="1073"/>
    <cellStyle name="Примечание 10" xfId="1074"/>
    <cellStyle name="Примечание 10 10" xfId="4950"/>
    <cellStyle name="Примечание 10 11" xfId="4951"/>
    <cellStyle name="Примечание 10 12" xfId="4952"/>
    <cellStyle name="Примечание 10 13" xfId="4953"/>
    <cellStyle name="Примечание 10 14" xfId="4954"/>
    <cellStyle name="Примечание 10 15" xfId="4955"/>
    <cellStyle name="Примечание 10 2" xfId="4956"/>
    <cellStyle name="Примечание 10 2 2" xfId="4957"/>
    <cellStyle name="Примечание 10 2 2 2" xfId="4958"/>
    <cellStyle name="Примечание 10 2 3" xfId="4959"/>
    <cellStyle name="Примечание 10 2 3 2" xfId="4960"/>
    <cellStyle name="Примечание 10 2 4" xfId="4961"/>
    <cellStyle name="Примечание 10 3" xfId="4962"/>
    <cellStyle name="Примечание 10 3 2" xfId="4963"/>
    <cellStyle name="Примечание 10 3 3" xfId="4964"/>
    <cellStyle name="Примечание 10 4" xfId="4965"/>
    <cellStyle name="Примечание 10 4 2" xfId="4966"/>
    <cellStyle name="Примечание 10 4 3" xfId="4967"/>
    <cellStyle name="Примечание 10 5" xfId="4968"/>
    <cellStyle name="Примечание 10 5 2" xfId="4969"/>
    <cellStyle name="Примечание 10 5 3" xfId="4970"/>
    <cellStyle name="Примечание 10 6" xfId="4971"/>
    <cellStyle name="Примечание 10 7" xfId="4972"/>
    <cellStyle name="Примечание 10 8" xfId="4973"/>
    <cellStyle name="Примечание 10 9" xfId="4974"/>
    <cellStyle name="Примечание 11" xfId="1075"/>
    <cellStyle name="Примечание 11 10" xfId="4975"/>
    <cellStyle name="Примечание 11 11" xfId="4976"/>
    <cellStyle name="Примечание 11 12" xfId="4977"/>
    <cellStyle name="Примечание 11 13" xfId="4978"/>
    <cellStyle name="Примечание 11 14" xfId="4979"/>
    <cellStyle name="Примечание 11 15" xfId="4980"/>
    <cellStyle name="Примечание 11 2" xfId="4981"/>
    <cellStyle name="Примечание 11 2 2" xfId="4982"/>
    <cellStyle name="Примечание 11 2 2 2" xfId="4983"/>
    <cellStyle name="Примечание 11 2 3" xfId="4984"/>
    <cellStyle name="Примечание 11 2 3 2" xfId="4985"/>
    <cellStyle name="Примечание 11 2 4" xfId="4986"/>
    <cellStyle name="Примечание 11 3" xfId="4987"/>
    <cellStyle name="Примечание 11 3 2" xfId="4988"/>
    <cellStyle name="Примечание 11 3 3" xfId="4989"/>
    <cellStyle name="Примечание 11 4" xfId="4990"/>
    <cellStyle name="Примечание 11 4 2" xfId="4991"/>
    <cellStyle name="Примечание 11 4 3" xfId="4992"/>
    <cellStyle name="Примечание 11 5" xfId="4993"/>
    <cellStyle name="Примечание 11 5 2" xfId="4994"/>
    <cellStyle name="Примечание 11 5 3" xfId="4995"/>
    <cellStyle name="Примечание 11 6" xfId="4996"/>
    <cellStyle name="Примечание 11 7" xfId="4997"/>
    <cellStyle name="Примечание 11 8" xfId="4998"/>
    <cellStyle name="Примечание 11 9" xfId="4999"/>
    <cellStyle name="Примечание 12" xfId="5000"/>
    <cellStyle name="Примечание 12 10" xfId="5001"/>
    <cellStyle name="Примечание 12 10 2" xfId="5002"/>
    <cellStyle name="Примечание 12 11" xfId="5003"/>
    <cellStyle name="Примечание 12 11 2" xfId="5004"/>
    <cellStyle name="Примечание 12 12" xfId="5005"/>
    <cellStyle name="Примечание 12 12 2" xfId="5006"/>
    <cellStyle name="Примечание 12 13" xfId="5007"/>
    <cellStyle name="Примечание 12 13 2" xfId="5008"/>
    <cellStyle name="Примечание 12 14" xfId="5009"/>
    <cellStyle name="Примечание 12 14 2" xfId="5010"/>
    <cellStyle name="Примечание 12 15" xfId="5011"/>
    <cellStyle name="Примечание 12 15 2" xfId="5012"/>
    <cellStyle name="Примечание 12 16" xfId="5013"/>
    <cellStyle name="Примечание 12 16 2" xfId="5014"/>
    <cellStyle name="Примечание 12 2" xfId="5015"/>
    <cellStyle name="Примечание 12 2 2" xfId="5016"/>
    <cellStyle name="Примечание 12 3" xfId="5017"/>
    <cellStyle name="Примечание 12 3 2" xfId="5018"/>
    <cellStyle name="Примечание 12 4" xfId="5019"/>
    <cellStyle name="Примечание 12 4 2" xfId="5020"/>
    <cellStyle name="Примечание 12 5" xfId="5021"/>
    <cellStyle name="Примечание 12 6" xfId="5022"/>
    <cellStyle name="Примечание 12 6 2" xfId="5023"/>
    <cellStyle name="Примечание 12 7" xfId="5024"/>
    <cellStyle name="Примечание 12 7 2" xfId="5025"/>
    <cellStyle name="Примечание 12 8" xfId="5026"/>
    <cellStyle name="Примечание 12 8 2" xfId="5027"/>
    <cellStyle name="Примечание 12 9" xfId="5028"/>
    <cellStyle name="Примечание 12 9 2" xfId="5029"/>
    <cellStyle name="Примечание 13" xfId="5030"/>
    <cellStyle name="Примечание 13 10" xfId="5031"/>
    <cellStyle name="Примечание 13 10 2" xfId="5032"/>
    <cellStyle name="Примечание 13 2" xfId="5033"/>
    <cellStyle name="Примечание 13 2 2" xfId="5034"/>
    <cellStyle name="Примечание 13 3" xfId="5035"/>
    <cellStyle name="Примечание 13 3 2" xfId="5036"/>
    <cellStyle name="Примечание 13 4" xfId="5037"/>
    <cellStyle name="Примечание 13 5" xfId="5038"/>
    <cellStyle name="Примечание 13 5 2" xfId="5039"/>
    <cellStyle name="Примечание 13 6" xfId="5040"/>
    <cellStyle name="Примечание 13 6 2" xfId="5041"/>
    <cellStyle name="Примечание 13 7" xfId="5042"/>
    <cellStyle name="Примечание 13 7 2" xfId="5043"/>
    <cellStyle name="Примечание 13 8" xfId="5044"/>
    <cellStyle name="Примечание 13 8 2" xfId="5045"/>
    <cellStyle name="Примечание 13 9" xfId="5046"/>
    <cellStyle name="Примечание 13 9 2" xfId="5047"/>
    <cellStyle name="Примечание 14" xfId="5048"/>
    <cellStyle name="Примечание 14 2" xfId="5049"/>
    <cellStyle name="Примечание 15" xfId="5050"/>
    <cellStyle name="Примечание 15 2" xfId="5051"/>
    <cellStyle name="Примечание 16" xfId="5052"/>
    <cellStyle name="Примечание 16 2" xfId="5053"/>
    <cellStyle name="Примечание 17" xfId="5054"/>
    <cellStyle name="Примечание 17 2" xfId="5055"/>
    <cellStyle name="Примечание 18" xfId="5056"/>
    <cellStyle name="Примечание 18 2" xfId="5057"/>
    <cellStyle name="Примечание 19" xfId="5058"/>
    <cellStyle name="Примечание 19 2" xfId="5059"/>
    <cellStyle name="Примечание 2" xfId="1076"/>
    <cellStyle name="Примечание 2 10" xfId="5060"/>
    <cellStyle name="Примечание 2 11" xfId="5061"/>
    <cellStyle name="Примечание 2 12" xfId="5062"/>
    <cellStyle name="Примечание 2 13" xfId="5063"/>
    <cellStyle name="Примечание 2 14" xfId="5064"/>
    <cellStyle name="Примечание 2 15" xfId="5065"/>
    <cellStyle name="Примечание 2 16" xfId="5066"/>
    <cellStyle name="Примечание 2 17" xfId="5067"/>
    <cellStyle name="Примечание 2 17 2" xfId="5068"/>
    <cellStyle name="Примечание 2 18" xfId="5069"/>
    <cellStyle name="Примечание 2 19" xfId="5070"/>
    <cellStyle name="Примечание 2 2" xfId="1077"/>
    <cellStyle name="Примечание 2 2 10" xfId="5071"/>
    <cellStyle name="Примечание 2 2 11" xfId="5072"/>
    <cellStyle name="Примечание 2 2 12" xfId="5073"/>
    <cellStyle name="Примечание 2 2 13" xfId="5074"/>
    <cellStyle name="Примечание 2 2 14" xfId="5075"/>
    <cellStyle name="Примечание 2 2 15" xfId="5076"/>
    <cellStyle name="Примечание 2 2 16" xfId="5077"/>
    <cellStyle name="Примечание 2 2 17" xfId="5078"/>
    <cellStyle name="Примечание 2 2 2" xfId="1078"/>
    <cellStyle name="Примечание 2 2 2 2" xfId="5079"/>
    <cellStyle name="Примечание 2 2 2 2 2" xfId="5080"/>
    <cellStyle name="Примечание 2 2 2 3" xfId="5081"/>
    <cellStyle name="Примечание 2 2 2 3 2" xfId="5082"/>
    <cellStyle name="Примечание 2 2 2 4" xfId="5083"/>
    <cellStyle name="Примечание 2 2 3" xfId="5084"/>
    <cellStyle name="Примечание 2 2 3 2" xfId="5085"/>
    <cellStyle name="Примечание 2 2 3 3" xfId="5086"/>
    <cellStyle name="Примечание 2 2 4" xfId="5087"/>
    <cellStyle name="Примечание 2 2 4 2" xfId="5088"/>
    <cellStyle name="Примечание 2 2 4 3" xfId="5089"/>
    <cellStyle name="Примечание 2 2 5" xfId="5090"/>
    <cellStyle name="Примечание 2 2 5 2" xfId="5091"/>
    <cellStyle name="Примечание 2 2 5 3" xfId="5092"/>
    <cellStyle name="Примечание 2 2 6" xfId="5093"/>
    <cellStyle name="Примечание 2 2 7" xfId="5094"/>
    <cellStyle name="Примечание 2 2 8" xfId="5095"/>
    <cellStyle name="Примечание 2 2 9" xfId="5096"/>
    <cellStyle name="Примечание 2 3" xfId="1079"/>
    <cellStyle name="Примечание 2 3 2" xfId="5097"/>
    <cellStyle name="Примечание 2 3 2 2" xfId="5098"/>
    <cellStyle name="Примечание 2 3 2 2 2" xfId="5099"/>
    <cellStyle name="Примечание 2 3 2 3" xfId="5100"/>
    <cellStyle name="Примечание 2 3 2 3 2" xfId="5101"/>
    <cellStyle name="Примечание 2 3 2 4" xfId="5102"/>
    <cellStyle name="Примечание 2 3 3" xfId="5103"/>
    <cellStyle name="Примечание 2 3 4" xfId="5104"/>
    <cellStyle name="Примечание 2 4" xfId="1080"/>
    <cellStyle name="Примечание 2 4 2" xfId="5105"/>
    <cellStyle name="Примечание 2 4 2 2" xfId="5106"/>
    <cellStyle name="Примечание 2 4 3" xfId="5107"/>
    <cellStyle name="Примечание 2 4 3 2" xfId="5108"/>
    <cellStyle name="Примечание 2 4 4" xfId="5109"/>
    <cellStyle name="Примечание 2 5" xfId="1081"/>
    <cellStyle name="Примечание 2 5 2" xfId="5110"/>
    <cellStyle name="Примечание 2 5 3" xfId="5111"/>
    <cellStyle name="Примечание 2 6" xfId="1082"/>
    <cellStyle name="Примечание 2 6 2" xfId="5112"/>
    <cellStyle name="Примечание 2 6 3" xfId="5113"/>
    <cellStyle name="Примечание 2 7" xfId="5114"/>
    <cellStyle name="Примечание 2 7 2" xfId="5115"/>
    <cellStyle name="Примечание 2 7 3" xfId="5116"/>
    <cellStyle name="Примечание 2 8" xfId="5117"/>
    <cellStyle name="Примечание 2 9" xfId="5118"/>
    <cellStyle name="Примечание 2_Приложения к Приказу по сметам на 2012 год_конечные_конечные" xfId="5119"/>
    <cellStyle name="Примечание 20" xfId="5120"/>
    <cellStyle name="Примечание 20 2" xfId="5121"/>
    <cellStyle name="Примечание 21" xfId="5122"/>
    <cellStyle name="Примечание 21 2" xfId="5123"/>
    <cellStyle name="Примечание 22" xfId="5124"/>
    <cellStyle name="Примечание 22 2" xfId="5125"/>
    <cellStyle name="Примечание 23" xfId="5126"/>
    <cellStyle name="Примечание 23 2" xfId="5127"/>
    <cellStyle name="Примечание 24" xfId="5128"/>
    <cellStyle name="Примечание 24 2" xfId="5129"/>
    <cellStyle name="Примечание 25" xfId="5130"/>
    <cellStyle name="Примечание 25 2" xfId="5131"/>
    <cellStyle name="Примечание 26" xfId="5132"/>
    <cellStyle name="Примечание 26 2" xfId="5133"/>
    <cellStyle name="Примечание 27" xfId="5134"/>
    <cellStyle name="Примечание 27 2" xfId="5135"/>
    <cellStyle name="Примечание 28" xfId="5136"/>
    <cellStyle name="Примечание 28 2" xfId="5137"/>
    <cellStyle name="Примечание 29" xfId="5138"/>
    <cellStyle name="Примечание 29 2" xfId="5139"/>
    <cellStyle name="Примечание 3" xfId="1083"/>
    <cellStyle name="Примечание 3 10" xfId="5140"/>
    <cellStyle name="Примечание 3 11" xfId="5141"/>
    <cellStyle name="Примечание 3 12" xfId="5142"/>
    <cellStyle name="Примечание 3 13" xfId="5143"/>
    <cellStyle name="Примечание 3 14" xfId="5144"/>
    <cellStyle name="Примечание 3 14 2" xfId="5145"/>
    <cellStyle name="Примечание 3 15" xfId="5146"/>
    <cellStyle name="Примечание 3 16" xfId="5147"/>
    <cellStyle name="Примечание 3 2" xfId="5148"/>
    <cellStyle name="Примечание 3 2 2" xfId="5149"/>
    <cellStyle name="Примечание 3 2 2 2" xfId="5150"/>
    <cellStyle name="Примечание 3 2 3" xfId="5151"/>
    <cellStyle name="Примечание 3 2 3 2" xfId="5152"/>
    <cellStyle name="Примечание 3 2 4" xfId="5153"/>
    <cellStyle name="Примечание 3 3" xfId="5154"/>
    <cellStyle name="Примечание 3 3 2" xfId="5155"/>
    <cellStyle name="Примечание 3 3 2 2" xfId="5156"/>
    <cellStyle name="Примечание 3 4" xfId="5157"/>
    <cellStyle name="Примечание 3 4 2" xfId="5158"/>
    <cellStyle name="Примечание 3 4 3" xfId="5159"/>
    <cellStyle name="Примечание 3 5" xfId="5160"/>
    <cellStyle name="Примечание 3 5 2" xfId="5161"/>
    <cellStyle name="Примечание 3 5 3" xfId="5162"/>
    <cellStyle name="Примечание 3 6" xfId="5163"/>
    <cellStyle name="Примечание 3 6 2" xfId="5164"/>
    <cellStyle name="Примечание 3 6 3" xfId="5165"/>
    <cellStyle name="Примечание 3 7" xfId="5166"/>
    <cellStyle name="Примечание 3 8" xfId="5167"/>
    <cellStyle name="Примечание 3 9" xfId="5168"/>
    <cellStyle name="Примечание 30" xfId="5169"/>
    <cellStyle name="Примечание 30 2" xfId="5170"/>
    <cellStyle name="Примечание 31" xfId="5171"/>
    <cellStyle name="Примечание 31 2" xfId="5172"/>
    <cellStyle name="Примечание 32" xfId="5173"/>
    <cellStyle name="Примечание 32 2" xfId="5174"/>
    <cellStyle name="Примечание 33" xfId="5175"/>
    <cellStyle name="Примечание 33 2" xfId="5176"/>
    <cellStyle name="Примечание 34" xfId="5177"/>
    <cellStyle name="Примечание 34 2" xfId="5178"/>
    <cellStyle name="Примечание 35" xfId="5179"/>
    <cellStyle name="Примечание 35 2" xfId="5180"/>
    <cellStyle name="Примечание 36" xfId="5181"/>
    <cellStyle name="Примечание 36 2" xfId="5182"/>
    <cellStyle name="Примечание 37" xfId="5183"/>
    <cellStyle name="Примечание 37 2" xfId="5184"/>
    <cellStyle name="Примечание 38" xfId="5185"/>
    <cellStyle name="Примечание 38 2" xfId="5186"/>
    <cellStyle name="Примечание 39" xfId="5187"/>
    <cellStyle name="Примечание 39 2" xfId="5188"/>
    <cellStyle name="Примечание 4" xfId="1084"/>
    <cellStyle name="Примечание 4 10" xfId="5189"/>
    <cellStyle name="Примечание 4 11" xfId="5190"/>
    <cellStyle name="Примечание 4 12" xfId="5191"/>
    <cellStyle name="Примечание 4 13" xfId="5192"/>
    <cellStyle name="Примечание 4 14" xfId="5193"/>
    <cellStyle name="Примечание 4 15" xfId="5194"/>
    <cellStyle name="Примечание 4 2" xfId="5195"/>
    <cellStyle name="Примечание 4 2 2" xfId="5196"/>
    <cellStyle name="Примечание 4 2 2 2" xfId="5197"/>
    <cellStyle name="Примечание 4 2 3" xfId="5198"/>
    <cellStyle name="Примечание 4 2 3 2" xfId="5199"/>
    <cellStyle name="Примечание 4 2 4" xfId="5200"/>
    <cellStyle name="Примечание 4 3" xfId="5201"/>
    <cellStyle name="Примечание 4 3 2" xfId="5202"/>
    <cellStyle name="Примечание 4 3 3" xfId="5203"/>
    <cellStyle name="Примечание 4 4" xfId="5204"/>
    <cellStyle name="Примечание 4 4 2" xfId="5205"/>
    <cellStyle name="Примечание 4 4 3" xfId="5206"/>
    <cellStyle name="Примечание 4 5" xfId="5207"/>
    <cellStyle name="Примечание 4 5 2" xfId="5208"/>
    <cellStyle name="Примечание 4 5 3" xfId="5209"/>
    <cellStyle name="Примечание 4 6" xfId="5210"/>
    <cellStyle name="Примечание 4 7" xfId="5211"/>
    <cellStyle name="Примечание 4 8" xfId="5212"/>
    <cellStyle name="Примечание 4 9" xfId="5213"/>
    <cellStyle name="Примечание 40" xfId="5214"/>
    <cellStyle name="Примечание 40 2" xfId="5215"/>
    <cellStyle name="Примечание 41" xfId="5216"/>
    <cellStyle name="Примечание 41 2" xfId="5217"/>
    <cellStyle name="Примечание 5" xfId="1085"/>
    <cellStyle name="Примечание 5 10" xfId="5218"/>
    <cellStyle name="Примечание 5 11" xfId="5219"/>
    <cellStyle name="Примечание 5 12" xfId="5220"/>
    <cellStyle name="Примечание 5 13" xfId="5221"/>
    <cellStyle name="Примечание 5 14" xfId="5222"/>
    <cellStyle name="Примечание 5 15" xfId="5223"/>
    <cellStyle name="Примечание 5 2" xfId="5224"/>
    <cellStyle name="Примечание 5 2 2" xfId="5225"/>
    <cellStyle name="Примечание 5 2 2 2" xfId="5226"/>
    <cellStyle name="Примечание 5 2 3" xfId="5227"/>
    <cellStyle name="Примечание 5 2 3 2" xfId="5228"/>
    <cellStyle name="Примечание 5 2 4" xfId="5229"/>
    <cellStyle name="Примечание 5 3" xfId="5230"/>
    <cellStyle name="Примечание 5 3 2" xfId="5231"/>
    <cellStyle name="Примечание 5 3 3" xfId="5232"/>
    <cellStyle name="Примечание 5 4" xfId="5233"/>
    <cellStyle name="Примечание 5 4 2" xfId="5234"/>
    <cellStyle name="Примечание 5 4 3" xfId="5235"/>
    <cellStyle name="Примечание 5 5" xfId="5236"/>
    <cellStyle name="Примечание 5 5 2" xfId="5237"/>
    <cellStyle name="Примечание 5 5 3" xfId="5238"/>
    <cellStyle name="Примечание 5 6" xfId="5239"/>
    <cellStyle name="Примечание 5 7" xfId="5240"/>
    <cellStyle name="Примечание 5 8" xfId="5241"/>
    <cellStyle name="Примечание 5 9" xfId="5242"/>
    <cellStyle name="Примечание 6" xfId="1086"/>
    <cellStyle name="Примечание 6 10" xfId="5243"/>
    <cellStyle name="Примечание 6 11" xfId="5244"/>
    <cellStyle name="Примечание 6 12" xfId="5245"/>
    <cellStyle name="Примечание 6 13" xfId="5246"/>
    <cellStyle name="Примечание 6 14" xfId="5247"/>
    <cellStyle name="Примечание 6 15" xfId="5248"/>
    <cellStyle name="Примечание 6 2" xfId="5249"/>
    <cellStyle name="Примечание 6 2 2" xfId="5250"/>
    <cellStyle name="Примечание 6 2 2 2" xfId="5251"/>
    <cellStyle name="Примечание 6 2 3" xfId="5252"/>
    <cellStyle name="Примечание 6 2 3 2" xfId="5253"/>
    <cellStyle name="Примечание 6 2 4" xfId="5254"/>
    <cellStyle name="Примечание 6 3" xfId="5255"/>
    <cellStyle name="Примечание 6 3 2" xfId="5256"/>
    <cellStyle name="Примечание 6 3 3" xfId="5257"/>
    <cellStyle name="Примечание 6 4" xfId="5258"/>
    <cellStyle name="Примечание 6 4 2" xfId="5259"/>
    <cellStyle name="Примечание 6 4 3" xfId="5260"/>
    <cellStyle name="Примечание 6 5" xfId="5261"/>
    <cellStyle name="Примечание 6 5 2" xfId="5262"/>
    <cellStyle name="Примечание 6 5 3" xfId="5263"/>
    <cellStyle name="Примечание 6 6" xfId="5264"/>
    <cellStyle name="Примечание 6 7" xfId="5265"/>
    <cellStyle name="Примечание 6 8" xfId="5266"/>
    <cellStyle name="Примечание 6 9" xfId="5267"/>
    <cellStyle name="Примечание 7" xfId="1087"/>
    <cellStyle name="Примечание 7 10" xfId="5268"/>
    <cellStyle name="Примечание 7 11" xfId="5269"/>
    <cellStyle name="Примечание 7 12" xfId="5270"/>
    <cellStyle name="Примечание 7 13" xfId="5271"/>
    <cellStyle name="Примечание 7 14" xfId="5272"/>
    <cellStyle name="Примечание 7 15" xfId="5273"/>
    <cellStyle name="Примечание 7 2" xfId="5274"/>
    <cellStyle name="Примечание 7 2 2" xfId="5275"/>
    <cellStyle name="Примечание 7 2 2 2" xfId="5276"/>
    <cellStyle name="Примечание 7 2 3" xfId="5277"/>
    <cellStyle name="Примечание 7 2 3 2" xfId="5278"/>
    <cellStyle name="Примечание 7 2 4" xfId="5279"/>
    <cellStyle name="Примечание 7 3" xfId="5280"/>
    <cellStyle name="Примечание 7 3 2" xfId="5281"/>
    <cellStyle name="Примечание 7 3 3" xfId="5282"/>
    <cellStyle name="Примечание 7 4" xfId="5283"/>
    <cellStyle name="Примечание 7 4 2" xfId="5284"/>
    <cellStyle name="Примечание 7 4 3" xfId="5285"/>
    <cellStyle name="Примечание 7 5" xfId="5286"/>
    <cellStyle name="Примечание 7 5 2" xfId="5287"/>
    <cellStyle name="Примечание 7 5 3" xfId="5288"/>
    <cellStyle name="Примечание 7 6" xfId="5289"/>
    <cellStyle name="Примечание 7 7" xfId="5290"/>
    <cellStyle name="Примечание 7 8" xfId="5291"/>
    <cellStyle name="Примечание 7 9" xfId="5292"/>
    <cellStyle name="Примечание 8" xfId="1088"/>
    <cellStyle name="Примечание 8 10" xfId="5293"/>
    <cellStyle name="Примечание 8 11" xfId="5294"/>
    <cellStyle name="Примечание 8 12" xfId="5295"/>
    <cellStyle name="Примечание 8 13" xfId="5296"/>
    <cellStyle name="Примечание 8 14" xfId="5297"/>
    <cellStyle name="Примечание 8 15" xfId="5298"/>
    <cellStyle name="Примечание 8 2" xfId="5299"/>
    <cellStyle name="Примечание 8 2 2" xfId="5300"/>
    <cellStyle name="Примечание 8 2 2 2" xfId="5301"/>
    <cellStyle name="Примечание 8 2 3" xfId="5302"/>
    <cellStyle name="Примечание 8 2 3 2" xfId="5303"/>
    <cellStyle name="Примечание 8 2 4" xfId="5304"/>
    <cellStyle name="Примечание 8 3" xfId="5305"/>
    <cellStyle name="Примечание 8 3 2" xfId="5306"/>
    <cellStyle name="Примечание 8 3 3" xfId="5307"/>
    <cellStyle name="Примечание 8 4" xfId="5308"/>
    <cellStyle name="Примечание 8 4 2" xfId="5309"/>
    <cellStyle name="Примечание 8 4 3" xfId="5310"/>
    <cellStyle name="Примечание 8 5" xfId="5311"/>
    <cellStyle name="Примечание 8 5 2" xfId="5312"/>
    <cellStyle name="Примечание 8 5 3" xfId="5313"/>
    <cellStyle name="Примечание 8 6" xfId="5314"/>
    <cellStyle name="Примечание 8 7" xfId="5315"/>
    <cellStyle name="Примечание 8 8" xfId="5316"/>
    <cellStyle name="Примечание 8 9" xfId="5317"/>
    <cellStyle name="Примечание 9" xfId="1089"/>
    <cellStyle name="Примечание 9 10" xfId="5318"/>
    <cellStyle name="Примечание 9 11" xfId="5319"/>
    <cellStyle name="Примечание 9 12" xfId="5320"/>
    <cellStyle name="Примечание 9 13" xfId="5321"/>
    <cellStyle name="Примечание 9 14" xfId="5322"/>
    <cellStyle name="Примечание 9 15" xfId="5323"/>
    <cellStyle name="Примечание 9 2" xfId="5324"/>
    <cellStyle name="Примечание 9 2 2" xfId="5325"/>
    <cellStyle name="Примечание 9 2 2 2" xfId="5326"/>
    <cellStyle name="Примечание 9 2 3" xfId="5327"/>
    <cellStyle name="Примечание 9 2 3 2" xfId="5328"/>
    <cellStyle name="Примечание 9 2 4" xfId="5329"/>
    <cellStyle name="Примечание 9 3" xfId="5330"/>
    <cellStyle name="Примечание 9 3 2" xfId="5331"/>
    <cellStyle name="Примечание 9 3 3" xfId="5332"/>
    <cellStyle name="Примечание 9 4" xfId="5333"/>
    <cellStyle name="Примечание 9 4 2" xfId="5334"/>
    <cellStyle name="Примечание 9 4 3" xfId="5335"/>
    <cellStyle name="Примечание 9 5" xfId="5336"/>
    <cellStyle name="Примечание 9 5 2" xfId="5337"/>
    <cellStyle name="Примечание 9 5 3" xfId="5338"/>
    <cellStyle name="Примечание 9 6" xfId="5339"/>
    <cellStyle name="Примечание 9 7" xfId="5340"/>
    <cellStyle name="Примечание 9 8" xfId="5341"/>
    <cellStyle name="Примечание 9 9" xfId="5342"/>
    <cellStyle name="Процентный 10" xfId="1090"/>
    <cellStyle name="Процентный 11" xfId="1091"/>
    <cellStyle name="Процентный 12" xfId="1092"/>
    <cellStyle name="Процентный 13" xfId="1093"/>
    <cellStyle name="Процентный 14" xfId="1094"/>
    <cellStyle name="Процентный 15" xfId="1095"/>
    <cellStyle name="Процентный 15 2" xfId="1096"/>
    <cellStyle name="Процентный 15 3" xfId="5343"/>
    <cellStyle name="Процентный 16" xfId="1097"/>
    <cellStyle name="Процентный 16 2" xfId="1098"/>
    <cellStyle name="Процентный 17" xfId="1099"/>
    <cellStyle name="Процентный 17 2" xfId="1100"/>
    <cellStyle name="Процентный 18" xfId="1101"/>
    <cellStyle name="Процентный 18 2" xfId="1102"/>
    <cellStyle name="Процентный 19" xfId="1103"/>
    <cellStyle name="Процентный 19 2" xfId="1104"/>
    <cellStyle name="Процентный 2" xfId="1105"/>
    <cellStyle name="Процентный 2 10" xfId="1106"/>
    <cellStyle name="Процентный 2 11" xfId="1107"/>
    <cellStyle name="Процентный 2 12" xfId="1108"/>
    <cellStyle name="Процентный 2 12 2" xfId="1109"/>
    <cellStyle name="Процентный 2 13" xfId="1110"/>
    <cellStyle name="Процентный 2 13 2" xfId="1111"/>
    <cellStyle name="Процентный 2 14" xfId="1112"/>
    <cellStyle name="Процентный 2 14 2" xfId="1113"/>
    <cellStyle name="Процентный 2 15" xfId="1114"/>
    <cellStyle name="Процентный 2 15 2" xfId="1115"/>
    <cellStyle name="Процентный 2 16" xfId="1116"/>
    <cellStyle name="Процентный 2 16 2" xfId="1117"/>
    <cellStyle name="Процентный 2 17" xfId="1118"/>
    <cellStyle name="Процентный 2 17 2" xfId="1119"/>
    <cellStyle name="Процентный 2 18" xfId="1120"/>
    <cellStyle name="Процентный 2 18 2" xfId="1121"/>
    <cellStyle name="Процентный 2 19" xfId="1122"/>
    <cellStyle name="Процентный 2 19 2" xfId="1123"/>
    <cellStyle name="Процентный 2 2" xfId="1124"/>
    <cellStyle name="Процентный 2 2 2" xfId="1125"/>
    <cellStyle name="Процентный 2 2 3" xfId="5344"/>
    <cellStyle name="Процентный 2 2 3 2" xfId="5345"/>
    <cellStyle name="Процентный 2 20" xfId="1126"/>
    <cellStyle name="Процентный 2 20 2" xfId="1127"/>
    <cellStyle name="Процентный 2 21" xfId="1128"/>
    <cellStyle name="Процентный 2 21 2" xfId="1129"/>
    <cellStyle name="Процентный 2 22" xfId="1130"/>
    <cellStyle name="Процентный 2 22 2" xfId="1131"/>
    <cellStyle name="Процентный 2 23" xfId="1132"/>
    <cellStyle name="Процентный 2 23 2" xfId="1133"/>
    <cellStyle name="Процентный 2 24" xfId="1134"/>
    <cellStyle name="Процентный 2 24 2" xfId="1135"/>
    <cellStyle name="Процентный 2 25" xfId="1136"/>
    <cellStyle name="Процентный 2 25 2" xfId="5346"/>
    <cellStyle name="Процентный 2 26" xfId="1137"/>
    <cellStyle name="Процентный 2 27" xfId="1138"/>
    <cellStyle name="Процентный 2 27 2" xfId="5347"/>
    <cellStyle name="Процентный 2 27 3" xfId="5348"/>
    <cellStyle name="Процентный 2 28" xfId="1139"/>
    <cellStyle name="Процентный 2 28 2" xfId="5349"/>
    <cellStyle name="Процентный 2 28 3" xfId="5350"/>
    <cellStyle name="Процентный 2 28 3 2" xfId="5351"/>
    <cellStyle name="Процентный 2 29" xfId="5352"/>
    <cellStyle name="Процентный 2 3" xfId="1140"/>
    <cellStyle name="Процентный 2 3 2" xfId="1141"/>
    <cellStyle name="Процентный 2 3 3" xfId="5353"/>
    <cellStyle name="Процентный 2 3 3 2" xfId="5354"/>
    <cellStyle name="Процентный 2 3 4" xfId="5355"/>
    <cellStyle name="Процентный 2 3 4 2" xfId="5356"/>
    <cellStyle name="Процентный 2 3 5" xfId="5357"/>
    <cellStyle name="Процентный 2 30" xfId="5358"/>
    <cellStyle name="Процентный 2 31" xfId="5359"/>
    <cellStyle name="Процентный 2 32" xfId="5360"/>
    <cellStyle name="Процентный 2 33" xfId="5361"/>
    <cellStyle name="Процентный 2 34" xfId="5362"/>
    <cellStyle name="Процентный 2 35" xfId="5363"/>
    <cellStyle name="Процентный 2 36" xfId="5364"/>
    <cellStyle name="Процентный 2 37" xfId="5365"/>
    <cellStyle name="Процентный 2 38" xfId="5366"/>
    <cellStyle name="Процентный 2 39" xfId="5367"/>
    <cellStyle name="Процентный 2 4" xfId="1142"/>
    <cellStyle name="Процентный 2 40" xfId="5368"/>
    <cellStyle name="Процентный 2 41" xfId="5369"/>
    <cellStyle name="Процентный 2 42" xfId="5370"/>
    <cellStyle name="Процентный 2 43" xfId="5371"/>
    <cellStyle name="Процентный 2 44" xfId="5372"/>
    <cellStyle name="Процентный 2 45" xfId="5373"/>
    <cellStyle name="Процентный 2 46" xfId="5374"/>
    <cellStyle name="Процентный 2 47" xfId="5375"/>
    <cellStyle name="Процентный 2 48" xfId="5376"/>
    <cellStyle name="Процентный 2 49" xfId="5377"/>
    <cellStyle name="Процентный 2 5" xfId="1143"/>
    <cellStyle name="Процентный 2 50" xfId="5378"/>
    <cellStyle name="Процентный 2 51" xfId="5379"/>
    <cellStyle name="Процентный 2 52" xfId="5380"/>
    <cellStyle name="Процентный 2 52 2" xfId="5381"/>
    <cellStyle name="Процентный 2 6" xfId="1144"/>
    <cellStyle name="Процентный 2 7" xfId="1145"/>
    <cellStyle name="Процентный 2 8" xfId="1146"/>
    <cellStyle name="Процентный 2 9" xfId="1147"/>
    <cellStyle name="Процентный 20" xfId="1148"/>
    <cellStyle name="Процентный 20 2" xfId="1149"/>
    <cellStyle name="Процентный 21" xfId="1150"/>
    <cellStyle name="Процентный 21 2" xfId="1151"/>
    <cellStyle name="Процентный 22" xfId="1152"/>
    <cellStyle name="Процентный 22 2" xfId="1153"/>
    <cellStyle name="Процентный 23" xfId="1154"/>
    <cellStyle name="Процентный 23 2" xfId="1155"/>
    <cellStyle name="Процентный 24" xfId="1156"/>
    <cellStyle name="Процентный 24 2" xfId="1157"/>
    <cellStyle name="Процентный 25" xfId="1158"/>
    <cellStyle name="Процентный 25 2" xfId="1159"/>
    <cellStyle name="Процентный 26" xfId="1160"/>
    <cellStyle name="Процентный 26 2" xfId="1161"/>
    <cellStyle name="Процентный 27" xfId="1162"/>
    <cellStyle name="Процентный 27 2" xfId="1163"/>
    <cellStyle name="Процентный 28" xfId="5382"/>
    <cellStyle name="Процентный 28 10" xfId="5383"/>
    <cellStyle name="Процентный 28 10 2" xfId="5384"/>
    <cellStyle name="Процентный 28 11" xfId="5385"/>
    <cellStyle name="Процентный 28 11 2" xfId="5386"/>
    <cellStyle name="Процентный 28 12" xfId="5387"/>
    <cellStyle name="Процентный 28 12 2" xfId="5388"/>
    <cellStyle name="Процентный 28 13" xfId="5389"/>
    <cellStyle name="Процентный 28 13 2" xfId="5390"/>
    <cellStyle name="Процентный 28 14" xfId="5391"/>
    <cellStyle name="Процентный 28 14 2" xfId="5392"/>
    <cellStyle name="Процентный 28 15" xfId="5393"/>
    <cellStyle name="Процентный 28 15 2" xfId="5394"/>
    <cellStyle name="Процентный 28 16" xfId="5395"/>
    <cellStyle name="Процентный 28 16 2" xfId="5396"/>
    <cellStyle name="Процентный 28 17" xfId="5397"/>
    <cellStyle name="Процентный 28 2" xfId="5398"/>
    <cellStyle name="Процентный 28 2 2" xfId="5399"/>
    <cellStyle name="Процентный 28 2 2 2" xfId="5400"/>
    <cellStyle name="Процентный 28 2 3" xfId="5401"/>
    <cellStyle name="Процентный 28 3" xfId="5402"/>
    <cellStyle name="Процентный 28 3 2" xfId="5403"/>
    <cellStyle name="Процентный 28 4" xfId="5404"/>
    <cellStyle name="Процентный 28 4 2" xfId="5405"/>
    <cellStyle name="Процентный 28 5" xfId="5406"/>
    <cellStyle name="Процентный 28 5 2" xfId="5407"/>
    <cellStyle name="Процентный 28 6" xfId="5408"/>
    <cellStyle name="Процентный 28 6 2" xfId="5409"/>
    <cellStyle name="Процентный 28 7" xfId="5410"/>
    <cellStyle name="Процентный 28 7 2" xfId="5411"/>
    <cellStyle name="Процентный 28 8" xfId="5412"/>
    <cellStyle name="Процентный 28 8 2" xfId="5413"/>
    <cellStyle name="Процентный 28 9" xfId="5414"/>
    <cellStyle name="Процентный 28 9 2" xfId="5415"/>
    <cellStyle name="Процентный 29" xfId="5416"/>
    <cellStyle name="Процентный 29 10" xfId="5417"/>
    <cellStyle name="Процентный 29 10 2" xfId="5418"/>
    <cellStyle name="Процентный 29 11" xfId="5419"/>
    <cellStyle name="Процентный 29 2" xfId="5420"/>
    <cellStyle name="Процентный 29 2 2" xfId="5421"/>
    <cellStyle name="Процентный 29 3" xfId="5422"/>
    <cellStyle name="Процентный 29 3 2" xfId="5423"/>
    <cellStyle name="Процентный 29 4" xfId="5424"/>
    <cellStyle name="Процентный 29 4 2" xfId="5425"/>
    <cellStyle name="Процентный 29 5" xfId="5426"/>
    <cellStyle name="Процентный 29 5 2" xfId="5427"/>
    <cellStyle name="Процентный 29 6" xfId="5428"/>
    <cellStyle name="Процентный 29 6 2" xfId="5429"/>
    <cellStyle name="Процентный 29 7" xfId="5430"/>
    <cellStyle name="Процентный 29 7 2" xfId="5431"/>
    <cellStyle name="Процентный 29 8" xfId="5432"/>
    <cellStyle name="Процентный 29 8 2" xfId="5433"/>
    <cellStyle name="Процентный 29 9" xfId="5434"/>
    <cellStyle name="Процентный 29 9 2" xfId="5435"/>
    <cellStyle name="Процентный 3" xfId="1164"/>
    <cellStyle name="Процентный 3 2" xfId="1165"/>
    <cellStyle name="Процентный 3 2 2" xfId="5436"/>
    <cellStyle name="Процентный 3 3" xfId="1166"/>
    <cellStyle name="Процентный 3 4" xfId="5437"/>
    <cellStyle name="Процентный 3 4 2" xfId="5438"/>
    <cellStyle name="Процентный 3 5" xfId="5439"/>
    <cellStyle name="Процентный 3 5 2" xfId="5440"/>
    <cellStyle name="Процентный 3 6" xfId="5441"/>
    <cellStyle name="Процентный 30" xfId="5442"/>
    <cellStyle name="Процентный 30 2" xfId="5443"/>
    <cellStyle name="Процентный 30 2 2" xfId="5444"/>
    <cellStyle name="Процентный 30 3" xfId="5445"/>
    <cellStyle name="Процентный 31" xfId="5446"/>
    <cellStyle name="Процентный 31 2" xfId="5447"/>
    <cellStyle name="Процентный 32" xfId="5448"/>
    <cellStyle name="Процентный 32 2" xfId="5449"/>
    <cellStyle name="Процентный 33" xfId="5450"/>
    <cellStyle name="Процентный 33 2" xfId="5451"/>
    <cellStyle name="Процентный 34" xfId="5452"/>
    <cellStyle name="Процентный 34 2" xfId="5453"/>
    <cellStyle name="Процентный 35" xfId="5454"/>
    <cellStyle name="Процентный 35 2" xfId="5455"/>
    <cellStyle name="Процентный 36" xfId="5456"/>
    <cellStyle name="Процентный 36 2" xfId="5457"/>
    <cellStyle name="Процентный 37" xfId="5458"/>
    <cellStyle name="Процентный 37 2" xfId="5459"/>
    <cellStyle name="Процентный 38" xfId="5460"/>
    <cellStyle name="Процентный 38 2" xfId="5461"/>
    <cellStyle name="Процентный 39" xfId="5462"/>
    <cellStyle name="Процентный 39 2" xfId="5463"/>
    <cellStyle name="Процентный 4" xfId="1167"/>
    <cellStyle name="Процентный 4 2" xfId="1168"/>
    <cellStyle name="Процентный 4 3" xfId="1169"/>
    <cellStyle name="Процентный 4 4" xfId="1170"/>
    <cellStyle name="Процентный 4 5" xfId="5464"/>
    <cellStyle name="Процентный 4 6" xfId="5465"/>
    <cellStyle name="Процентный 4 6 2" xfId="5466"/>
    <cellStyle name="Процентный 4 7" xfId="5467"/>
    <cellStyle name="Процентный 4 7 2" xfId="5468"/>
    <cellStyle name="Процентный 40" xfId="5469"/>
    <cellStyle name="Процентный 40 2" xfId="5470"/>
    <cellStyle name="Процентный 41" xfId="5471"/>
    <cellStyle name="Процентный 41 2" xfId="5472"/>
    <cellStyle name="Процентный 42" xfId="5473"/>
    <cellStyle name="Процентный 42 2" xfId="5474"/>
    <cellStyle name="Процентный 43" xfId="5475"/>
    <cellStyle name="Процентный 43 2" xfId="5476"/>
    <cellStyle name="Процентный 44" xfId="5477"/>
    <cellStyle name="Процентный 44 2" xfId="5478"/>
    <cellStyle name="Процентный 45" xfId="5479"/>
    <cellStyle name="Процентный 45 2" xfId="5480"/>
    <cellStyle name="Процентный 46" xfId="5481"/>
    <cellStyle name="Процентный 46 2" xfId="5482"/>
    <cellStyle name="Процентный 47" xfId="5483"/>
    <cellStyle name="Процентный 47 2" xfId="5484"/>
    <cellStyle name="Процентный 48" xfId="5485"/>
    <cellStyle name="Процентный 48 2" xfId="5486"/>
    <cellStyle name="Процентный 49" xfId="5487"/>
    <cellStyle name="Процентный 49 2" xfId="5488"/>
    <cellStyle name="Процентный 5" xfId="1171"/>
    <cellStyle name="Процентный 5 2" xfId="1172"/>
    <cellStyle name="Процентный 5 3" xfId="5489"/>
    <cellStyle name="Процентный 50" xfId="5490"/>
    <cellStyle name="Процентный 50 2" xfId="5491"/>
    <cellStyle name="Процентный 51" xfId="5492"/>
    <cellStyle name="Процентный 52" xfId="5493"/>
    <cellStyle name="Процентный 52 2" xfId="5494"/>
    <cellStyle name="Процентный 53" xfId="5495"/>
    <cellStyle name="Процентный 53 2" xfId="5496"/>
    <cellStyle name="Процентный 54" xfId="5497"/>
    <cellStyle name="Процентный 54 2" xfId="5498"/>
    <cellStyle name="Процентный 55" xfId="5499"/>
    <cellStyle name="Процентный 55 2" xfId="5500"/>
    <cellStyle name="Процентный 56" xfId="5501"/>
    <cellStyle name="Процентный 56 2" xfId="5502"/>
    <cellStyle name="Процентный 57" xfId="5503"/>
    <cellStyle name="Процентный 57 2" xfId="5504"/>
    <cellStyle name="Процентный 58" xfId="5505"/>
    <cellStyle name="Процентный 58 2" xfId="5506"/>
    <cellStyle name="Процентный 59" xfId="5507"/>
    <cellStyle name="Процентный 59 2" xfId="5508"/>
    <cellStyle name="Процентный 6" xfId="1173"/>
    <cellStyle name="Процентный 60" xfId="5509"/>
    <cellStyle name="Процентный 60 2" xfId="5510"/>
    <cellStyle name="Процентный 61" xfId="5511"/>
    <cellStyle name="Процентный 61 2" xfId="5512"/>
    <cellStyle name="Процентный 62" xfId="5513"/>
    <cellStyle name="Процентный 7" xfId="1174"/>
    <cellStyle name="Процентный 8" xfId="1175"/>
    <cellStyle name="Процентный 9" xfId="1176"/>
    <cellStyle name="Связанная ячейка 10" xfId="1177"/>
    <cellStyle name="Связанная ячейка 11" xfId="5514"/>
    <cellStyle name="Связанная ячейка 2" xfId="1178"/>
    <cellStyle name="Связанная ячейка 2 2" xfId="1179"/>
    <cellStyle name="Связанная ячейка 2 3" xfId="1180"/>
    <cellStyle name="Связанная ячейка 2 4" xfId="1181"/>
    <cellStyle name="Связанная ячейка 2_Приложения к Приказу по сметам на 2012 год_конечные_конечные" xfId="5515"/>
    <cellStyle name="Связанная ячейка 3" xfId="1182"/>
    <cellStyle name="Связанная ячейка 4" xfId="1183"/>
    <cellStyle name="Связанная ячейка 5" xfId="1184"/>
    <cellStyle name="Связанная ячейка 6" xfId="1185"/>
    <cellStyle name="Связанная ячейка 7" xfId="1186"/>
    <cellStyle name="Связанная ячейка 8" xfId="1187"/>
    <cellStyle name="Связанная ячейка 9" xfId="1188"/>
    <cellStyle name="Стиль 1" xfId="1189"/>
    <cellStyle name="Стиль 1 2" xfId="1190"/>
    <cellStyle name="Стиль 1 2 2" xfId="1191"/>
    <cellStyle name="Стиль 1 2 3" xfId="1192"/>
    <cellStyle name="Стиль 1 3" xfId="1193"/>
    <cellStyle name="Стиль 1 3 2" xfId="1194"/>
    <cellStyle name="Стиль 1 4" xfId="1195"/>
    <cellStyle name="Стиль 1 4 2" xfId="1196"/>
    <cellStyle name="Стиль 1 5" xfId="1197"/>
    <cellStyle name="Стиль 1_Форматы_ТЗиДЗ v01 (2)" xfId="5516"/>
    <cellStyle name="Стиль 2" xfId="1198"/>
    <cellStyle name="Стиль 3" xfId="1199"/>
    <cellStyle name="Стиль 4" xfId="1200"/>
    <cellStyle name="Стиль 5" xfId="1201"/>
    <cellStyle name="Стиль 6" xfId="1202"/>
    <cellStyle name="Текст предупреждения 10" xfId="1203"/>
    <cellStyle name="Текст предупреждения 11" xfId="5517"/>
    <cellStyle name="Текст предупреждения 2" xfId="1204"/>
    <cellStyle name="Текст предупреждения 2 2" xfId="1205"/>
    <cellStyle name="Текст предупреждения 2 3" xfId="1206"/>
    <cellStyle name="Текст предупреждения 2 4" xfId="1207"/>
    <cellStyle name="Текст предупреждения 3" xfId="1208"/>
    <cellStyle name="Текст предупреждения 4" xfId="1209"/>
    <cellStyle name="Текст предупреждения 5" xfId="1210"/>
    <cellStyle name="Текст предупреждения 6" xfId="1211"/>
    <cellStyle name="Текст предупреждения 7" xfId="1212"/>
    <cellStyle name="Текст предупреждения 8" xfId="1213"/>
    <cellStyle name="Текст предупреждения 9" xfId="1214"/>
    <cellStyle name="Тысячи [0]_17PRIL-3" xfId="1215"/>
    <cellStyle name="Тысячи_17PRIL-3" xfId="1216"/>
    <cellStyle name="Финансовый [0] 2" xfId="1217"/>
    <cellStyle name="Финансовый [0] 2 2" xfId="1218"/>
    <cellStyle name="Финансовый [0] 2 3" xfId="1219"/>
    <cellStyle name="Финансовый [0] 3" xfId="1220"/>
    <cellStyle name="Финансовый [0] 3 2" xfId="5518"/>
    <cellStyle name="Финансовый [0] 4" xfId="1221"/>
    <cellStyle name="Финансовый [0] 4 2" xfId="1222"/>
    <cellStyle name="Финансовый [0] 4 2 2" xfId="5519"/>
    <cellStyle name="Финансовый [0] 4 3" xfId="5520"/>
    <cellStyle name="Финансовый 10" xfId="1223"/>
    <cellStyle name="Финансовый 10 2" xfId="5521"/>
    <cellStyle name="Финансовый 11" xfId="1224"/>
    <cellStyle name="Финансовый 11 2" xfId="5522"/>
    <cellStyle name="Финансовый 12" xfId="1225"/>
    <cellStyle name="Финансовый 12 2" xfId="5523"/>
    <cellStyle name="Финансовый 12 2 2" xfId="5524"/>
    <cellStyle name="Финансовый 12 3" xfId="5525"/>
    <cellStyle name="Финансовый 13" xfId="1226"/>
    <cellStyle name="Финансовый 13 2" xfId="1227"/>
    <cellStyle name="Финансовый 13 2 2" xfId="1228"/>
    <cellStyle name="Финансовый 13 2 2 2" xfId="5526"/>
    <cellStyle name="Финансовый 13 2 3" xfId="5527"/>
    <cellStyle name="Финансовый 13 3" xfId="5528"/>
    <cellStyle name="Финансовый 14" xfId="1229"/>
    <cellStyle name="Финансовый 14 2" xfId="1230"/>
    <cellStyle name="Финансовый 14 2 2" xfId="5529"/>
    <cellStyle name="Финансовый 14 3" xfId="5530"/>
    <cellStyle name="Финансовый 15" xfId="1231"/>
    <cellStyle name="Финансовый 15 2" xfId="1232"/>
    <cellStyle name="Финансовый 15 2 2" xfId="5531"/>
    <cellStyle name="Финансовый 15 3" xfId="5532"/>
    <cellStyle name="Финансовый 16" xfId="1233"/>
    <cellStyle name="Финансовый 16 2" xfId="1234"/>
    <cellStyle name="Финансовый 16 2 2" xfId="5533"/>
    <cellStyle name="Финансовый 16 3" xfId="5534"/>
    <cellStyle name="Финансовый 17" xfId="1235"/>
    <cellStyle name="Финансовый 17 2" xfId="1236"/>
    <cellStyle name="Финансовый 17 2 2" xfId="5535"/>
    <cellStyle name="Финансовый 17 3" xfId="5536"/>
    <cellStyle name="Финансовый 18" xfId="1237"/>
    <cellStyle name="Финансовый 18 2" xfId="1238"/>
    <cellStyle name="Финансовый 18 2 2" xfId="5537"/>
    <cellStyle name="Финансовый 18 3" xfId="5538"/>
    <cellStyle name="Финансовый 19" xfId="1239"/>
    <cellStyle name="Финансовый 19 2" xfId="1240"/>
    <cellStyle name="Финансовый 19 2 2" xfId="5539"/>
    <cellStyle name="Финансовый 19 3" xfId="5540"/>
    <cellStyle name="Финансовый 2" xfId="1241"/>
    <cellStyle name="Финансовый 2 10" xfId="1242"/>
    <cellStyle name="Финансовый 2 10 2" xfId="5541"/>
    <cellStyle name="Финансовый 2 11" xfId="1243"/>
    <cellStyle name="Финансовый 2 11 2" xfId="5542"/>
    <cellStyle name="Финансовый 2 12" xfId="1244"/>
    <cellStyle name="Финансовый 2 12 2" xfId="1245"/>
    <cellStyle name="Финансовый 2 12 2 2" xfId="5543"/>
    <cellStyle name="Финансовый 2 12 3" xfId="5544"/>
    <cellStyle name="Финансовый 2 13" xfId="1246"/>
    <cellStyle name="Финансовый 2 13 2" xfId="1247"/>
    <cellStyle name="Финансовый 2 13 2 2" xfId="5545"/>
    <cellStyle name="Финансовый 2 13 3" xfId="5546"/>
    <cellStyle name="Финансовый 2 14" xfId="1248"/>
    <cellStyle name="Финансовый 2 14 2" xfId="1249"/>
    <cellStyle name="Финансовый 2 14 2 2" xfId="5547"/>
    <cellStyle name="Финансовый 2 14 3" xfId="5548"/>
    <cellStyle name="Финансовый 2 15" xfId="1250"/>
    <cellStyle name="Финансовый 2 15 2" xfId="1251"/>
    <cellStyle name="Финансовый 2 15 2 2" xfId="5549"/>
    <cellStyle name="Финансовый 2 15 3" xfId="5550"/>
    <cellStyle name="Финансовый 2 16" xfId="1252"/>
    <cellStyle name="Финансовый 2 16 2" xfId="1253"/>
    <cellStyle name="Финансовый 2 16 2 2" xfId="5551"/>
    <cellStyle name="Финансовый 2 16 3" xfId="5552"/>
    <cellStyle name="Финансовый 2 17" xfId="1254"/>
    <cellStyle name="Финансовый 2 17 2" xfId="1255"/>
    <cellStyle name="Финансовый 2 17 2 2" xfId="5553"/>
    <cellStyle name="Финансовый 2 17 3" xfId="5554"/>
    <cellStyle name="Финансовый 2 18" xfId="1256"/>
    <cellStyle name="Финансовый 2 18 2" xfId="1257"/>
    <cellStyle name="Финансовый 2 18 2 2" xfId="5555"/>
    <cellStyle name="Финансовый 2 18 3" xfId="5556"/>
    <cellStyle name="Финансовый 2 19" xfId="1258"/>
    <cellStyle name="Финансовый 2 19 2" xfId="1259"/>
    <cellStyle name="Финансовый 2 19 2 2" xfId="5557"/>
    <cellStyle name="Финансовый 2 19 3" xfId="5558"/>
    <cellStyle name="Финансовый 2 2" xfId="1260"/>
    <cellStyle name="Финансовый 2 2 2" xfId="1261"/>
    <cellStyle name="Финансовый 2 2 2 2" xfId="5559"/>
    <cellStyle name="Финансовый 2 2 2 3" xfId="5560"/>
    <cellStyle name="Финансовый 2 2 3" xfId="1262"/>
    <cellStyle name="Финансовый 2 20" xfId="1263"/>
    <cellStyle name="Финансовый 2 20 2" xfId="1264"/>
    <cellStyle name="Финансовый 2 20 2 2" xfId="5561"/>
    <cellStyle name="Финансовый 2 20 3" xfId="5562"/>
    <cellStyle name="Финансовый 2 21" xfId="1265"/>
    <cellStyle name="Финансовый 2 21 2" xfId="1266"/>
    <cellStyle name="Финансовый 2 21 2 2" xfId="5563"/>
    <cellStyle name="Финансовый 2 21 3" xfId="5564"/>
    <cellStyle name="Финансовый 2 22" xfId="1267"/>
    <cellStyle name="Финансовый 2 22 2" xfId="1268"/>
    <cellStyle name="Финансовый 2 22 2 2" xfId="5565"/>
    <cellStyle name="Финансовый 2 22 3" xfId="5566"/>
    <cellStyle name="Финансовый 2 23" xfId="1269"/>
    <cellStyle name="Финансовый 2 23 2" xfId="1270"/>
    <cellStyle name="Финансовый 2 23 2 2" xfId="5567"/>
    <cellStyle name="Финансовый 2 23 3" xfId="5568"/>
    <cellStyle name="Финансовый 2 24" xfId="1271"/>
    <cellStyle name="Финансовый 2 24 2" xfId="1272"/>
    <cellStyle name="Финансовый 2 24 2 2" xfId="5569"/>
    <cellStyle name="Финансовый 2 24 3" xfId="5570"/>
    <cellStyle name="Финансовый 2 25" xfId="1273"/>
    <cellStyle name="Финансовый 2 25 2" xfId="5571"/>
    <cellStyle name="Финансовый 2 26" xfId="1274"/>
    <cellStyle name="Финансовый 2 26 2" xfId="5572"/>
    <cellStyle name="Финансовый 2 27" xfId="1275"/>
    <cellStyle name="Финансовый 2 27 2" xfId="5573"/>
    <cellStyle name="Финансовый 2 28" xfId="1276"/>
    <cellStyle name="Финансовый 2 28 2" xfId="5574"/>
    <cellStyle name="Финансовый 2 29" xfId="1277"/>
    <cellStyle name="Финансовый 2 3" xfId="1278"/>
    <cellStyle name="Финансовый 2 3 2" xfId="1279"/>
    <cellStyle name="Финансовый 2 3 2 2" xfId="5575"/>
    <cellStyle name="Финансовый 2 3 3" xfId="1280"/>
    <cellStyle name="Финансовый 2 3 4" xfId="5576"/>
    <cellStyle name="Финансовый 2 30" xfId="5577"/>
    <cellStyle name="Финансовый 2 30 2" xfId="5578"/>
    <cellStyle name="Финансовый 2 30 3" xfId="5579"/>
    <cellStyle name="Финансовый 2 30 3 2" xfId="5580"/>
    <cellStyle name="Финансовый 2 31" xfId="5581"/>
    <cellStyle name="Финансовый 2 32" xfId="5582"/>
    <cellStyle name="Финансовый 2 33" xfId="5583"/>
    <cellStyle name="Финансовый 2 34" xfId="5584"/>
    <cellStyle name="Финансовый 2 35" xfId="5585"/>
    <cellStyle name="Финансовый 2 36" xfId="5586"/>
    <cellStyle name="Финансовый 2 37" xfId="5587"/>
    <cellStyle name="Финансовый 2 38" xfId="5588"/>
    <cellStyle name="Финансовый 2 39" xfId="5589"/>
    <cellStyle name="Финансовый 2 4" xfId="1281"/>
    <cellStyle name="Финансовый 2 4 2" xfId="1282"/>
    <cellStyle name="Финансовый 2 4 2 2" xfId="5590"/>
    <cellStyle name="Финансовый 2 4 3" xfId="5591"/>
    <cellStyle name="Финансовый 2 4 3 2" xfId="5592"/>
    <cellStyle name="Финансовый 2 40" xfId="5593"/>
    <cellStyle name="Финансовый 2 41" xfId="5594"/>
    <cellStyle name="Финансовый 2 42" xfId="5595"/>
    <cellStyle name="Финансовый 2 43" xfId="5596"/>
    <cellStyle name="Финансовый 2 44" xfId="5597"/>
    <cellStyle name="Финансовый 2 45" xfId="5598"/>
    <cellStyle name="Финансовый 2 46" xfId="5599"/>
    <cellStyle name="Финансовый 2 47" xfId="5600"/>
    <cellStyle name="Финансовый 2 48" xfId="5601"/>
    <cellStyle name="Финансовый 2 49" xfId="5602"/>
    <cellStyle name="Финансовый 2 5" xfId="1283"/>
    <cellStyle name="Финансовый 2 5 2" xfId="5603"/>
    <cellStyle name="Финансовый 2 50" xfId="5604"/>
    <cellStyle name="Финансовый 2 51" xfId="5605"/>
    <cellStyle name="Финансовый 2 52" xfId="5606"/>
    <cellStyle name="Финансовый 2 53" xfId="5607"/>
    <cellStyle name="Финансовый 2 54" xfId="5608"/>
    <cellStyle name="Финансовый 2 55" xfId="5609"/>
    <cellStyle name="Финансовый 2 55 2" xfId="5610"/>
    <cellStyle name="Финансовый 2 56" xfId="5611"/>
    <cellStyle name="Финансовый 2 6" xfId="1284"/>
    <cellStyle name="Финансовый 2 6 2" xfId="5612"/>
    <cellStyle name="Финансовый 2 7" xfId="1285"/>
    <cellStyle name="Финансовый 2 7 2" xfId="5613"/>
    <cellStyle name="Финансовый 2 8" xfId="1286"/>
    <cellStyle name="Финансовый 2 8 2" xfId="5614"/>
    <cellStyle name="Финансовый 2 9" xfId="1287"/>
    <cellStyle name="Финансовый 2 9 2" xfId="5615"/>
    <cellStyle name="Финансовый 2_Королёв формат 2 (2)" xfId="1288"/>
    <cellStyle name="Финансовый 20" xfId="1289"/>
    <cellStyle name="Финансовый 20 2" xfId="1290"/>
    <cellStyle name="Финансовый 20 2 2" xfId="5616"/>
    <cellStyle name="Финансовый 20 3" xfId="5617"/>
    <cellStyle name="Финансовый 21" xfId="1291"/>
    <cellStyle name="Финансовый 21 2" xfId="1292"/>
    <cellStyle name="Финансовый 21 2 2" xfId="5618"/>
    <cellStyle name="Финансовый 21 3" xfId="5619"/>
    <cellStyle name="Финансовый 22" xfId="1293"/>
    <cellStyle name="Финансовый 22 2" xfId="1294"/>
    <cellStyle name="Финансовый 22 2 2" xfId="5620"/>
    <cellStyle name="Финансовый 22 3" xfId="5621"/>
    <cellStyle name="Финансовый 23" xfId="1295"/>
    <cellStyle name="Финансовый 23 2" xfId="1296"/>
    <cellStyle name="Финансовый 23 2 2" xfId="5622"/>
    <cellStyle name="Финансовый 23 3" xfId="5623"/>
    <cellStyle name="Финансовый 24" xfId="1297"/>
    <cellStyle name="Финансовый 24 2" xfId="1298"/>
    <cellStyle name="Финансовый 24 2 2" xfId="5624"/>
    <cellStyle name="Финансовый 24 3" xfId="5625"/>
    <cellStyle name="Финансовый 25" xfId="1299"/>
    <cellStyle name="Финансовый 25 2" xfId="1300"/>
    <cellStyle name="Финансовый 25 2 2" xfId="5626"/>
    <cellStyle name="Финансовый 25 3" xfId="5627"/>
    <cellStyle name="Финансовый 26" xfId="1301"/>
    <cellStyle name="Финансовый 26 2" xfId="1302"/>
    <cellStyle name="Финансовый 26 2 2" xfId="5628"/>
    <cellStyle name="Финансовый 26 3" xfId="5629"/>
    <cellStyle name="Финансовый 27" xfId="1303"/>
    <cellStyle name="Финансовый 27 2" xfId="5630"/>
    <cellStyle name="Финансовый 28" xfId="5631"/>
    <cellStyle name="Финансовый 28 10" xfId="5632"/>
    <cellStyle name="Финансовый 28 10 2" xfId="5633"/>
    <cellStyle name="Финансовый 28 11" xfId="5634"/>
    <cellStyle name="Финансовый 28 11 2" xfId="5635"/>
    <cellStyle name="Финансовый 28 12" xfId="5636"/>
    <cellStyle name="Финансовый 28 12 2" xfId="5637"/>
    <cellStyle name="Финансовый 28 13" xfId="5638"/>
    <cellStyle name="Финансовый 28 13 2" xfId="5639"/>
    <cellStyle name="Финансовый 28 14" xfId="5640"/>
    <cellStyle name="Финансовый 28 2" xfId="5641"/>
    <cellStyle name="Финансовый 28 2 10" xfId="5642"/>
    <cellStyle name="Финансовый 28 2 10 2" xfId="5643"/>
    <cellStyle name="Финансовый 28 2 11" xfId="5644"/>
    <cellStyle name="Финансовый 28 2 11 2" xfId="5645"/>
    <cellStyle name="Финансовый 28 2 12" xfId="5646"/>
    <cellStyle name="Финансовый 28 2 12 2" xfId="5647"/>
    <cellStyle name="Финансовый 28 2 13" xfId="5648"/>
    <cellStyle name="Финансовый 28 2 2" xfId="5649"/>
    <cellStyle name="Финансовый 28 2 2 2" xfId="5650"/>
    <cellStyle name="Финансовый 28 2 3" xfId="5651"/>
    <cellStyle name="Финансовый 28 2 3 2" xfId="5652"/>
    <cellStyle name="Финансовый 28 2 4" xfId="5653"/>
    <cellStyle name="Финансовый 28 2 4 2" xfId="5654"/>
    <cellStyle name="Финансовый 28 2 5" xfId="5655"/>
    <cellStyle name="Финансовый 28 2 5 2" xfId="5656"/>
    <cellStyle name="Финансовый 28 2 6" xfId="5657"/>
    <cellStyle name="Финансовый 28 2 6 2" xfId="5658"/>
    <cellStyle name="Финансовый 28 2 7" xfId="5659"/>
    <cellStyle name="Финансовый 28 2 7 2" xfId="5660"/>
    <cellStyle name="Финансовый 28 2 8" xfId="5661"/>
    <cellStyle name="Финансовый 28 2 8 2" xfId="5662"/>
    <cellStyle name="Финансовый 28 2 9" xfId="5663"/>
    <cellStyle name="Финансовый 28 2 9 2" xfId="5664"/>
    <cellStyle name="Финансовый 28 3" xfId="5665"/>
    <cellStyle name="Финансовый 28 3 2" xfId="5666"/>
    <cellStyle name="Финансовый 28 4" xfId="5667"/>
    <cellStyle name="Финансовый 28 4 2" xfId="5668"/>
    <cellStyle name="Финансовый 28 5" xfId="5669"/>
    <cellStyle name="Финансовый 28 5 2" xfId="5670"/>
    <cellStyle name="Финансовый 28 6" xfId="5671"/>
    <cellStyle name="Финансовый 28 6 2" xfId="5672"/>
    <cellStyle name="Финансовый 28 7" xfId="5673"/>
    <cellStyle name="Финансовый 28 7 2" xfId="5674"/>
    <cellStyle name="Финансовый 28 8" xfId="5675"/>
    <cellStyle name="Финансовый 28 8 2" xfId="5676"/>
    <cellStyle name="Финансовый 28 9" xfId="5677"/>
    <cellStyle name="Финансовый 28 9 2" xfId="5678"/>
    <cellStyle name="Финансовый 29" xfId="5679"/>
    <cellStyle name="Финансовый 3" xfId="1304"/>
    <cellStyle name="Финансовый 3 2" xfId="1305"/>
    <cellStyle name="Финансовый 3 2 2" xfId="1306"/>
    <cellStyle name="Финансовый 3 3" xfId="1307"/>
    <cellStyle name="Финансовый 3 3 2" xfId="5680"/>
    <cellStyle name="Финансовый 3 4" xfId="1308"/>
    <cellStyle name="Финансовый 3 5" xfId="5681"/>
    <cellStyle name="Финансовый 3 6 3" xfId="5682"/>
    <cellStyle name="Финансовый 3 6 3 2" xfId="5683"/>
    <cellStyle name="Финансовый 3 6 3 2 2" xfId="5684"/>
    <cellStyle name="Финансовый 3 6 3 3" xfId="5685"/>
    <cellStyle name="Финансовый 3 6 3 4" xfId="5686"/>
    <cellStyle name="Финансовый 3 6 3 5" xfId="5687"/>
    <cellStyle name="Финансовый 3 6 3 6" xfId="5688"/>
    <cellStyle name="Финансовый 3 6 3 7" xfId="5689"/>
    <cellStyle name="Финансовый 3 6 3 8" xfId="5690"/>
    <cellStyle name="Финансовый 30" xfId="5691"/>
    <cellStyle name="Финансовый 30 2" xfId="5692"/>
    <cellStyle name="Финансовый 31" xfId="5693"/>
    <cellStyle name="Финансовый 4" xfId="1309"/>
    <cellStyle name="Финансовый 4 2" xfId="1310"/>
    <cellStyle name="Финансовый 4 3" xfId="1311"/>
    <cellStyle name="Финансовый 5" xfId="1312"/>
    <cellStyle name="Финансовый 5 2" xfId="5694"/>
    <cellStyle name="Финансовый 6" xfId="1313"/>
    <cellStyle name="Финансовый 6 2" xfId="5695"/>
    <cellStyle name="Финансовый 7" xfId="1314"/>
    <cellStyle name="Финансовый 7 2" xfId="5696"/>
    <cellStyle name="Финансовый 8" xfId="1315"/>
    <cellStyle name="Финансовый 8 2" xfId="5697"/>
    <cellStyle name="Финансовый 9" xfId="1316"/>
    <cellStyle name="Финансовый 9 2" xfId="5698"/>
    <cellStyle name="Хороший 10" xfId="1317"/>
    <cellStyle name="Хороший 11" xfId="5699"/>
    <cellStyle name="Хороший 2" xfId="1318"/>
    <cellStyle name="Хороший 2 2" xfId="1319"/>
    <cellStyle name="Хороший 2 3" xfId="1320"/>
    <cellStyle name="Хороший 2 4" xfId="1321"/>
    <cellStyle name="Хороший 3" xfId="1322"/>
    <cellStyle name="Хороший 4" xfId="1323"/>
    <cellStyle name="Хороший 5" xfId="1324"/>
    <cellStyle name="Хороший 6" xfId="1325"/>
    <cellStyle name="Хороший 7" xfId="1326"/>
    <cellStyle name="Хороший 8" xfId="1327"/>
    <cellStyle name="Хороший 9" xfId="1328"/>
    <cellStyle name="標準_EUDF" xfId="1329"/>
  </cellStyles>
  <dxfs count="740"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Боздунов Максим Сергеевич (ЮЗБ)" refreshedDate="42703.370378009262" createdVersion="4" refreshedVersion="4" minRefreshableVersion="3" recordCount="738">
  <cacheSource type="worksheet">
    <worksheetSource ref="A2:L740" sheet="ЮЗБ"/>
  </cacheSource>
  <cacheFields count="12">
    <cacheField name="№ п/п" numFmtId="0">
      <sharedItems containsString="0" containsBlank="1" containsNumber="1" containsInteger="1" minValue="2" maxValue="2602"/>
    </cacheField>
    <cacheField name="Г(ОСБ)" numFmtId="49">
      <sharedItems containsMixedTypes="1" containsNumber="1" containsInteger="1" minValue="1806" maxValue="8620"/>
    </cacheField>
    <cacheField name="НомерВСП" numFmtId="49">
      <sharedItems count="498">
        <s v="5221/0169"/>
        <s v="5221/0187"/>
        <s v="5221/0195"/>
        <s v="5221/0210"/>
        <s v="5221/0228"/>
        <s v="5221/0245"/>
        <s v="5221/0246"/>
        <s v="5221/0247"/>
        <s v="5221/0262"/>
        <s v="5221/0271"/>
        <s v="5221/0288"/>
        <s v="5221/0290"/>
        <s v="5221/0303"/>
        <s v="5221/0309"/>
        <s v="5221/0320"/>
        <s v="5221/0325"/>
        <s v="5221/0328"/>
        <s v="5221/0329"/>
        <s v="5221/0330"/>
        <s v="5221/0340"/>
        <s v="5221/0346"/>
        <s v="5221/0349"/>
        <s v="5221/0350"/>
        <s v="5221/0356"/>
        <s v="5221/0358"/>
        <s v="5221/0359"/>
        <s v="5221/0360"/>
        <s v="5221/0363"/>
        <s v="5221/0364"/>
        <s v="5221/0365"/>
        <s v="5221/0366"/>
        <s v="5221/0367"/>
        <s v="5221/0368"/>
        <s v="5221/0369"/>
        <s v="5221/0370"/>
        <s v="5221/0371"/>
        <s v="5221/0372"/>
        <s v="5221/0387"/>
        <s v="5221/0392"/>
        <s v="5221/0394"/>
        <s v="5221/0398"/>
        <s v="5221/0400"/>
        <s v="5221/0061"/>
        <s v="5221/0084"/>
        <s v="5221/0439"/>
        <s v="5221/0440"/>
        <s v="5221/0648"/>
        <s v="5221/0649"/>
        <s v="5221/0655"/>
        <s v="5221/0926"/>
        <s v="5221/0927"/>
        <s v="5221/0930"/>
        <s v="5221/0934"/>
        <s v="5221/0936"/>
        <s v="5221/0937"/>
        <s v="5221/0614"/>
        <s v="5221/0615"/>
        <s v="5221/0617"/>
        <s v="5221/0619"/>
        <s v="5221/0626"/>
        <s v="5221/0788"/>
        <s v="5221/0794"/>
        <s v="5221/0795"/>
        <s v="5221/0799"/>
        <s v="5221/0812"/>
        <s v="5221/0816"/>
        <s v="5221/0818"/>
        <s v="5221/0847"/>
        <s v="5221/0848"/>
        <s v="5221/0849"/>
        <s v="5221/0857"/>
        <s v="5221/0859"/>
        <s v="5221/0860"/>
        <s v="5221/0627"/>
        <s v="5221/0630"/>
        <s v="5221/0632"/>
        <s v="5221/0634"/>
        <s v="5221/0637"/>
        <s v="5221/0639"/>
        <s v="5221/0641"/>
        <s v="5221/0642"/>
        <s v="5221/0666"/>
        <s v="5221/0796"/>
        <s v="5221/0797"/>
        <s v="5221/0832"/>
        <s v="5221/0834"/>
        <s v="5221/0835"/>
        <s v="5221/0836"/>
        <s v="5221/0837"/>
        <s v="5221/0843"/>
        <s v="5221/0844"/>
        <s v="5221/0845"/>
        <s v="5221/0850"/>
        <s v="5221/0854"/>
        <s v="5221/0855"/>
        <s v="5221/0856"/>
        <s v="5221/0861"/>
        <s v="5221/0863"/>
        <s v="5221/0866"/>
        <s v="5221/0556"/>
        <s v="5221/0559"/>
        <s v="5221/0560"/>
        <s v="5221/0569"/>
        <s v="5221/0571"/>
        <s v="5221/0572"/>
        <s v="5221/0574"/>
        <s v="5221/0585"/>
        <s v="5221/0586"/>
        <s v="5221/0589"/>
        <s v="5221/0590"/>
        <s v="5221/0591"/>
        <s v="5221/0592"/>
        <s v="8579/0005"/>
        <s v="8579/0021"/>
        <s v="8579/0001"/>
        <s v="8579/0006"/>
        <s v="8579/0007"/>
        <s v="8579/0008"/>
        <s v="8579/0009"/>
        <s v="8579/0010"/>
        <s v="8579/0011"/>
        <s v="8579/0012"/>
        <s v="8579/0013"/>
        <s v="8579/0015"/>
        <s v="8579/0016"/>
        <s v="8579/0017"/>
        <s v="8579/0018"/>
        <s v="8579/0020"/>
        <s v="8585/01"/>
        <s v="8585/02"/>
        <s v="8585/03"/>
        <s v="8585/04"/>
        <s v="8585/05"/>
        <s v="8585/06"/>
        <s v="8585/07"/>
        <s v="8585/08"/>
        <s v="8585/09"/>
        <s v="8585/010"/>
        <s v="8585/011"/>
        <s v="8585/012"/>
        <s v="8585/013"/>
        <s v="8585/014"/>
        <s v="8585/015"/>
        <s v="8585/016"/>
        <s v="8585/017"/>
        <s v="8585/019"/>
        <s v="8585/021"/>
        <s v="8585/022"/>
        <s v="8590_26"/>
        <s v="8590_37"/>
        <s v="8590_06"/>
        <s v="8590_03"/>
        <s v="8590_12"/>
        <s v="8590_41"/>
        <s v="8590_01"/>
        <s v="8590_23"/>
        <s v="8590_21"/>
        <s v="8590_29"/>
        <s v="8590_08"/>
        <s v="8590_25"/>
        <s v="8590_15"/>
        <s v="8590_09"/>
        <s v="8619/0208"/>
        <s v="8619/0214"/>
        <s v="8619/0242"/>
        <s v="8619/0368"/>
        <s v="8619/0128"/>
        <s v="8619/0141"/>
        <s v="8619/0314"/>
        <s v="8619/0526"/>
        <s v="8619/0631"/>
        <s v="8619/0751"/>
        <s v="8619/0590"/>
        <s v="8619/0620"/>
        <s v="8619/0621"/>
        <s v="8619/0775"/>
        <s v="8619/0123"/>
        <s v="8619/0473"/>
        <s v="8619/0541"/>
        <s v="8619/0240"/>
        <s v="8619/0717"/>
        <s v="8619/090"/>
        <s v="8619/0736"/>
        <s v="8619/054"/>
        <s v="8619/0136"/>
        <s v="8619/0137"/>
        <s v="8619/0766"/>
        <s v="8619/0644"/>
        <s v="8619/0538"/>
        <s v="8619/0552"/>
        <s v="8619/0553"/>
        <s v="8619/0555"/>
        <s v="8619/0557"/>
        <s v="8619/0559"/>
        <s v="8619/0592"/>
        <s v="8619/0794"/>
        <s v="8619/0608"/>
        <s v="8619/0269"/>
        <s v="8619/0261"/>
        <s v="8619/0630"/>
        <s v="8619/0643"/>
        <s v="8619/0664"/>
        <s v="8619/0612"/>
        <s v="8619/0499"/>
        <s v="8619/0200"/>
        <s v="8619/0211"/>
        <s v="8619/0216"/>
        <s v="8619/0291"/>
        <s v="8619/0360"/>
        <s v="8619/0378"/>
        <s v="8619/0423"/>
        <s v="8619/0465"/>
        <s v="8619/0528"/>
        <s v="8619/0753"/>
        <s v="8619/0765"/>
        <s v="8619/0847"/>
        <s v="8619/0428"/>
        <s v="8619/0869"/>
        <s v="8619/053"/>
        <s v="8619/098"/>
        <s v="8619/0100"/>
        <s v="8619/0102"/>
        <s v="8619/0103"/>
        <s v="8619/0104"/>
        <s v="8619/0115"/>
        <s v="8619/0119"/>
        <s v="8619/0133"/>
        <s v="8619/0134"/>
        <s v="8619/0135"/>
        <s v="8619/0144"/>
        <s v="8619/0145"/>
        <s v="8619/0150"/>
        <s v="8619/0514"/>
        <s v="8619/0315"/>
        <s v="8619/0452"/>
        <s v="8619/0501"/>
        <s v="8619/0818"/>
        <s v="8619/0824"/>
        <s v="8619/0886"/>
        <s v="8619/0111"/>
        <s v="8619/0451"/>
        <s v="8619/0464"/>
        <s v="8619/0336"/>
        <s v="8619/0550"/>
        <s v="8619/0593"/>
        <s v="8619/0326"/>
        <s v="8619/0777"/>
        <s v="8619/0836"/>
        <s v="8619/0739"/>
        <s v="8619/0448"/>
        <s v="8619/0573"/>
        <s v="8619/0860"/>
        <s v="8619/0484"/>
        <s v="8619/0561"/>
        <s v="8619/0283"/>
        <s v="8619/0217"/>
        <s v="8619/0243"/>
        <s v="8619/0293"/>
        <s v="8619/0358"/>
        <s v="8619/0363"/>
        <s v="8619/0425"/>
        <s v="8619/0547"/>
        <s v="8619/0215"/>
        <s v="8619/0376"/>
        <s v="8619/0411"/>
        <s v="8619/0127"/>
        <s v="8619/0899"/>
        <s v="8619/0764"/>
        <s v="8619/0687"/>
        <s v="8619/0702"/>
        <s v="8619/0723"/>
        <s v="8619/0700"/>
        <s v="1806/019"/>
        <s v="1806/0126"/>
        <s v="1806/0151"/>
        <s v="1806/0184"/>
        <s v="1806/146"/>
        <s v="1806/0156"/>
        <s v="1806/0186"/>
        <s v="1806/027"/>
        <s v="1806/0141"/>
        <s v="1806/0094"/>
        <s v="1806/171"/>
        <s v="1806/0121"/>
        <s v="1806/0140"/>
        <s v="1806/0177"/>
        <s v="1806/046"/>
        <s v="1806/072"/>
        <s v="1806/0128"/>
        <s v="1806/0134"/>
        <s v="1806/0143"/>
        <s v="1806/163"/>
        <s v="1806/164"/>
        <s v="1806/175"/>
        <s v="1806/180"/>
        <s v="1806/154"/>
        <s v="8620/0067"/>
        <s v="8620/0001"/>
        <s v="8620/0070"/>
        <s v="8620/0034"/>
        <s v="8620/0010"/>
        <s v="8620/0014"/>
        <s v="8620/0038"/>
        <s v="8620/0047"/>
        <s v="8620/0004"/>
        <s v="8620/0009"/>
        <s v="8620/0016"/>
        <s v="8620/0054"/>
        <s v="8631/014"/>
        <s v="8631/0100"/>
        <s v="8631/0102"/>
        <s v="8631/0105"/>
        <s v="8631/0106"/>
        <s v="8631/0107"/>
        <s v="8631/0108"/>
        <s v="8631/0109"/>
        <s v="8631/0200"/>
        <s v="8631/0201"/>
        <s v="8631/0205"/>
        <s v="8631/0300"/>
        <s v="8631/0306"/>
        <s v="8631/0400"/>
        <s v="8631/0500"/>
        <s v="8631/0600"/>
        <s v="8631/0603"/>
        <s v="8631/0604"/>
        <s v="8631/0605"/>
        <s v="8631/0700"/>
        <s v="8631/0703"/>
        <s v="8631/0800"/>
        <s v="8631/0900"/>
        <s v="8631/0903"/>
        <s v="8631/1000"/>
        <s v="8631/1009"/>
        <s v="8631/1100"/>
        <s v="8631/777"/>
        <s v="8632/0001"/>
        <s v="8632/0002"/>
        <s v="8632/0003"/>
        <s v="8632/0004"/>
        <s v="8632/0005"/>
        <s v="8632/0006"/>
        <s v="8632/0007"/>
        <s v="8632/0008"/>
        <s v="8632/0009"/>
        <s v="8632/0011"/>
        <s v="8632/0012"/>
        <s v="8632/0013"/>
        <s v="8632/0014"/>
        <s v="8632/0015"/>
        <s v="8632/0017"/>
        <s v="8632/0019"/>
        <s v="8632/0026"/>
        <s v="8632/0028"/>
        <s v="8632/0029"/>
        <s v="8632/0032"/>
        <s v="8633/0001"/>
        <s v="8633/0002"/>
        <s v="8633/0004"/>
        <s v="8633/0009"/>
        <s v="8633/0010"/>
        <s v="8633/0011"/>
        <s v="8643/05"/>
        <s v="8643/043"/>
        <s v="8643/06"/>
        <s v="8643/08"/>
        <s v="8643/07"/>
        <s v="8643/09"/>
        <s v="5230/00001"/>
        <s v="5230/00011"/>
        <s v="5230/00125"/>
        <s v="5230/00126"/>
        <s v="5230/00127"/>
        <s v="5230/00131"/>
        <s v="5230/00137"/>
        <s v="5230/00138"/>
        <s v="5230/00140"/>
        <s v="5230/00142"/>
        <s v="5230/00145"/>
        <s v="5230/00146"/>
        <s v="5230/00149"/>
        <s v="5230/00154"/>
        <s v="5230/00016"/>
        <s v="5230/00160"/>
        <s v="5230/00166"/>
        <s v="5230/00002"/>
        <s v="5230/00200"/>
        <s v="5230/00201"/>
        <s v="5230/00203"/>
        <s v="5230/00204"/>
        <s v="5230/00205"/>
        <s v="5230/00206"/>
        <s v="5230/00207"/>
        <s v="5230/00208"/>
        <s v="5230/00220"/>
        <s v="5230/00229"/>
        <s v="5230/00237"/>
        <s v="5230/00238"/>
        <s v="5230/00240"/>
        <s v="5230/00243"/>
        <s v="5230/00249"/>
        <s v="5230/00025"/>
        <s v="5230/00255"/>
        <s v="5230/00257"/>
        <s v="5230/00028"/>
        <s v="5230/00300"/>
        <s v="5230/00306"/>
        <s v="5230/00307"/>
        <s v="5230/00327"/>
        <s v="5230/00329"/>
        <s v="5230/00331"/>
        <s v="5230/00352"/>
        <s v="5230/00354"/>
        <s v="5230/00423"/>
        <s v="5230/00433"/>
        <s v="5230/00437"/>
        <s v="5230/00440"/>
        <s v="5230/00446"/>
        <s v="5230/00049"/>
        <s v="5230/00500"/>
        <s v="5230/00051"/>
        <s v="5230/00510"/>
        <s v="5230/00513"/>
        <s v="5230/00514"/>
        <s v="5230/00518"/>
        <s v="5230/00519"/>
        <s v="5230/00521"/>
        <s v="5230/00526"/>
        <s v="5230/00528"/>
        <s v="5230/00540"/>
        <s v="5230/00543"/>
        <s v="5230/00600"/>
        <s v="5230/00601"/>
        <s v="5230/00606"/>
        <s v="5230/00632"/>
        <s v="5230/00700"/>
        <s v="5230/00701"/>
        <s v="5230/00702"/>
        <s v="5230/00703"/>
        <s v="5230/00707"/>
        <s v="5230/00708"/>
        <s v="5230/00709"/>
        <s v="5230/00710"/>
        <s v="5230/00712"/>
        <s v="5230/00714"/>
        <s v="5230/00719"/>
        <s v="5230/00720"/>
        <s v="5230/00722"/>
        <s v="5230/00723"/>
        <s v="5230/00727"/>
        <s v="5230/00728"/>
        <s v="5230/00730"/>
        <s v="5230/00732"/>
        <s v="5230/00734"/>
        <s v="5230/00735"/>
        <s v="5230/00736"/>
        <s v="5230/00740"/>
        <s v="5230/00741"/>
        <s v="5230/00742"/>
        <s v="5230/00743"/>
        <s v="5230/00744"/>
        <s v="5230/00745"/>
        <s v="5230/00746"/>
        <s v="5230/00747"/>
        <s v="5230/00748"/>
        <s v="5230/00749"/>
        <s v="5230/00750"/>
        <s v="5230/00751"/>
        <s v="5230/00752"/>
        <s v="5230/00754"/>
        <s v="5230/00757"/>
        <s v="5230/00758"/>
        <s v="5230/00764"/>
        <s v="5230/00777"/>
        <s v="5230/00400"/>
        <s v="5230/00401"/>
        <s v="5230/00402"/>
        <s v="5230/00404"/>
        <s v="5230/00407"/>
        <s v="5230/00408"/>
        <s v="5230/00409"/>
        <s v="5230/00413"/>
        <s v="5230/00416"/>
        <s v="5230/00422"/>
        <s v="5230/00999"/>
        <s v="5230/00152"/>
        <s v="5230/00718"/>
        <s v="5230/00733"/>
        <s v="5230/00608"/>
        <s v="5230/00605"/>
        <s v="5230/00721"/>
        <s v="5230/00739"/>
        <s v="5230/00761"/>
        <s v="5230/00136"/>
        <s v="5230/00167"/>
        <s v="5230/00175"/>
        <s v="5230/00624"/>
        <s v="5230/00726"/>
      </sharedItems>
    </cacheField>
    <cacheField name="Категория обсуживаемых клиентов" numFmtId="0">
      <sharedItems/>
    </cacheField>
    <cacheField name="Субъект РФ" numFmtId="0">
      <sharedItems count="12">
        <s v="Ростовская область"/>
        <s v="Республика Калмыкия"/>
        <s v="Карачаево-Черкесская Республика"/>
        <s v="Дагестан"/>
        <s v="Краснодарский край"/>
        <s v="Краснодарский край "/>
        <s v="Республика Адыгея"/>
        <s v="Кабардино-Балкарская республика"/>
        <s v="РСО-Алания"/>
        <s v="Республика Ингушетия"/>
        <s v="Чеченсккая Республика"/>
        <s v="Ставропольский край"/>
      </sharedItems>
    </cacheField>
    <cacheField name="Населенный пункт" numFmtId="0">
      <sharedItems count="248">
        <s v="г.Ростов-на-Дону, Пролетарский район"/>
        <s v="г.Ростов-на-Дону, Ворошиловский район"/>
        <s v="г.Ростов-на-Дону, Кировский район"/>
        <s v="г.Ростов-на-Дону, Первомайский район"/>
        <s v="г.Ростов-на-Дону, Октябрьский район"/>
        <s v="г.Ростов-на-Дону, Железнодорожный район"/>
        <s v="г.Ростов-на-Дону, Советский район"/>
        <s v="г.Ростов-на-Дону, Ленинский район"/>
        <s v="сл.Дегтево"/>
        <s v="ст-цаМальчевская"/>
        <s v="х.Старая Станица"/>
        <s v="г.Каменск-Шахтинский"/>
        <s v="г.Каменск-Шахтинский, мкр. Лиховской"/>
        <s v="п.Синегорский"/>
        <s v="п.Коксовый"/>
        <s v="п.Горняцкий"/>
        <s v="г.Белая Калитва"/>
        <s v="р.п.Жирнов"/>
        <s v="х.Михайлов"/>
        <s v="г.Новочеркасск"/>
        <s v="г.Новошахтинск"/>
        <s v="г.Красный Сулин"/>
        <s v="г.Гуково"/>
        <s v="г.Зверево"/>
        <s v="г.Шахты"/>
        <s v="р.п.Усть-Донецкий"/>
        <s v="г.Новочеркасск, Первомайский район"/>
        <s v="ст-цаОльгинская"/>
        <s v="х.Большой Лог"/>
        <s v="ст-цаГрушевская"/>
        <s v="х.Верхнеподпольный"/>
        <s v="п.Рассвет"/>
        <s v="г.Аксай"/>
        <s v="г.Донецк"/>
        <s v="пгт.Каменоломни"/>
        <s v="ст-цаБессергеневская"/>
        <s v="ст-цаКрасюковская"/>
        <s v="п.Персиановский"/>
        <s v="ст-цаЗаплавская"/>
        <s v="п.Красногорняцкий"/>
        <s v="ст-цаКривянская"/>
        <s v="п.Казачьи Лагери"/>
        <s v="ст-цаНижне-Кундрюченская"/>
        <s v="ст-цаМелиховская"/>
        <s v="ст-цаРаздорская"/>
        <s v="г.Таганрог"/>
        <s v="п.Матвеев-Курган"/>
        <s v="г. Элиста"/>
        <s v="г. Городовиковск"/>
        <s v="п. Ики-Бурул"/>
        <s v="п. Кетченеры"/>
        <s v=" г. Лагань"/>
        <s v="с. Малые Дербеты"/>
        <s v="п. Большой Царын"/>
        <s v="с. Приютное"/>
        <s v="с. Садовое"/>
        <s v="п. Комсомольский"/>
        <s v="п. Цаган-Аман"/>
        <s v="п. Яшалта"/>
        <s v="п. Яшкуль"/>
        <s v="г. Черкесск"/>
        <s v="г. Карачаевск"/>
        <s v="ст. Зеленчукская"/>
        <s v="г. Усть-Джегута"/>
        <s v="аул Хабез"/>
        <s v="с. Учкекен"/>
        <s v="ст. Преградная"/>
        <s v="п. Кавказский"/>
        <s v="аул Адыге-Хабль"/>
        <s v="г. Теберда"/>
        <s v="ст. Кардоникская"/>
        <s v="пгт. Домбай"/>
        <s v="Махачкала"/>
        <s v="Дербент"/>
        <s v="Буйнакск"/>
        <s v="Каспийск"/>
        <s v="Хасавюрт"/>
        <s v="Избербаш"/>
        <s v="Кизилюрт"/>
        <s v="Кизляр"/>
        <s v="г.Новороссийск"/>
        <s v="г.Кропоткин"/>
        <s v="г.Анапа"/>
        <s v="г.Краснодар"/>
        <s v="г.Тихорецк"/>
        <s v="г.Тимашевск"/>
        <s v="ст-цаХолмская"/>
        <s v="ст-цаКаневская"/>
        <s v="г.Армавир"/>
        <s v="г.Крымск"/>
        <s v="ст-цаВарениковская"/>
        <s v="ст-цаСеверская"/>
        <s v="ст-цаЛадожская"/>
        <s v="г.Славянск-на-Кубани"/>
        <s v="г.Курганинск"/>
        <s v="г.Белореченск"/>
        <s v="г.Горячий ключ"/>
        <s v="пгт.Ильский"/>
        <s v="г.Лабинск"/>
        <s v="г.Гулькевичи"/>
        <s v="г.Новокубанск"/>
        <s v="г.Ейск"/>
        <s v="г.Абинск"/>
        <s v="п.Мостовской"/>
        <s v="г.Темрюк"/>
        <s v="г.Геленджик"/>
        <s v="г.Усть-Лабинск"/>
        <s v="г.Приморско-Ахтарск"/>
        <s v="пгт.Афипский"/>
        <s v="ст-цаЛенинградская"/>
        <s v="ст-цаПавловская"/>
        <s v="ст-цаКущевская"/>
        <s v="ст-цаБрюховецкая"/>
        <s v="ст-цаНовопокровская"/>
        <s v="ст-цаПлатнировская"/>
        <s v="ст-цаМедведовская"/>
        <s v="ст-цаПолтавская"/>
        <s v="ст-цаСтаронижнестеблиевская"/>
        <s v="ст-цаДинская"/>
        <s v="г.Краснодар, станица Елизаветинская"/>
        <s v="г.Кореновск"/>
        <s v="с.Белая Глина,"/>
        <s v="ст-цаВыселки"/>
        <s v="ст-цаКалининская"/>
        <s v="ст-цаКрыловская"/>
        <s v="ст-цаОтрадная"/>
        <s v="ст-цаСтароминская"/>
        <s v="ст-цаТбилисская"/>
        <s v="с.Успенское"/>
        <s v="ст-цаСтарощербиновская"/>
        <s v="ст-цаНовотитаровская"/>
        <s v="г.Апшеронск"/>
        <s v="г.Хадыженск"/>
        <s v=" г.Сочи"/>
        <s v="г. Туапсе"/>
        <s v="г.Туапсе"/>
        <s v="п. Новая Адыгея"/>
        <s v="г. Майкоп"/>
        <s v="г. Адыгейск"/>
        <s v="ст. Гиагинская"/>
        <s v="с. Красногвардейское"/>
        <s v="аул Кошехабль"/>
        <s v="пгт. Тульский"/>
        <s v="г.Нальчик"/>
        <s v="г.Баксан"/>
        <s v="с.Дугулубгей"/>
        <s v="п.г.т.Залукокоаже"/>
        <s v="г.Майский"/>
        <s v="г.Прохладный"/>
        <s v="п.г.т.Кашхатау"/>
        <s v="с.Бабугент"/>
        <s v="г.Терек"/>
        <s v="г.Тырныауз"/>
        <s v="п.Терскол"/>
        <s v="г.Нарткала"/>
        <s v="с.Анзорей"/>
        <s v="г.Чегем"/>
        <s v="Владикавказ"/>
        <s v="г.Моздок"/>
        <s v="Пригородный р-н, с.Октябрьское"/>
        <s v="Пригородный р-н, ст.Архонская"/>
        <s v="г.Алагир"/>
        <s v="г.Беслан"/>
        <s v="г.Ардон"/>
        <s v="г.Дигора"/>
        <s v="Владикавказ, п.Заводской"/>
        <s v="г.Малгобек"/>
        <s v="г.п. Сунжа"/>
        <s v="г.Назрань"/>
        <s v="г.Карабулак"/>
        <s v="г.Грозный"/>
        <s v="с.Пелагиада"/>
        <s v="с.Верхнерусское"/>
        <s v="г.Ставрополь"/>
        <s v="с.Надежда"/>
        <s v="г.Михайловск"/>
        <s v="ст-цаТемнолесская"/>
        <s v="г.Буденновск"/>
        <s v="с.Прасковея"/>
        <s v="с.Новая Жизнь"/>
        <s v="с.Покойное"/>
        <s v="с.Орловка"/>
        <s v="с.Архангельское"/>
        <s v="с.Стародубское"/>
        <s v="с.Петропавловское"/>
        <s v="с.Александровское"/>
        <s v="с.Левокумское"/>
        <s v="с.Урожайное"/>
        <s v="с.Величаевское"/>
        <s v="п.Кумская Долина"/>
        <s v="г.Нефтекумск"/>
        <s v="с.Татарка"/>
        <s v="пгт.Затеречный"/>
        <s v="п.Демино"/>
        <s v="г.Светлоград"/>
        <s v="с.Гофицкое"/>
        <s v="с.Сухая Буйвола"/>
        <s v="с.Тугулук"/>
        <s v="с.Старомарьевка"/>
        <s v="с.Дивное"/>
        <s v="г.Благодарный"/>
        <s v="г.Ипатово"/>
        <s v="ст-цаКурская"/>
        <s v="г.Зеленокумск"/>
        <s v="с.Солдато-Александровское"/>
        <s v="с.Нины"/>
        <s v="п.Верхнестепной"/>
        <s v="г.Михайловск, СНИИСХ"/>
        <s v="г.Изобильный"/>
        <s v="пгт.Солнечнодольск"/>
        <s v="с.Безопасное"/>
        <s v="с.Труновское"/>
        <s v="с.Донское"/>
        <s v="пгт.Рыздвяный"/>
        <s v="с.Красногвардейское"/>
        <s v="г.Новоалександровск"/>
        <s v="ст-цаГригорополисская"/>
        <s v="г.Невинномысск"/>
        <s v="с.Ивановское"/>
        <s v="г.Пятигорск"/>
        <s v="п.Энергетик"/>
        <s v="ст-цаКонстантиновская"/>
        <s v="г.Ессентуки"/>
        <s v="г.Железноводск"/>
        <s v="пгт.Иноземцево"/>
        <s v="г.Лермонтов"/>
        <s v="г.Кисловодск"/>
        <s v="г.Минеральные Воды"/>
        <s v="ст-цаЕссентукская"/>
        <s v="ст-цаСуворовская"/>
        <s v="ст-цаБоргустанская"/>
        <s v="с.Юца"/>
        <s v="п.Пятигорский"/>
        <s v="п.Подкумок"/>
        <s v="п.Нежинский"/>
        <s v="п.Ясная Поляна"/>
        <s v="с.Вин-Сады"/>
        <s v="г. ЛЕРМОНТОВ"/>
        <s v="г.Георгиевск"/>
        <s v="ст-цаНезлобная"/>
        <s v="ст-цаЛысогорская"/>
        <s v="ст-цаАлександрийская"/>
        <s v="с.Обильное"/>
        <s v="г.Новопавловск"/>
        <s v="ст-цаМарьинская"/>
        <s v="с.Курсавка"/>
        <s v=" г.Михайловск"/>
        <s v="с.Кочубеевское"/>
      </sharedItems>
    </cacheField>
    <cacheField name="Адрес" numFmtId="0">
      <sharedItems count="497">
        <s v="проспект Шолохова, 128"/>
        <s v="проспект Космонавтов, 32А"/>
        <s v="площадь Толстого, 6А"/>
        <s v="улица Большая Садовая, 109А"/>
        <s v="улица Киргизская, 38В"/>
        <s v="проспект Буденновский, 94/72"/>
        <s v="проспект Ворошиловский, 60"/>
        <s v="улица Большая Садовая, 86/77"/>
        <s v="улица Селиванова, 66"/>
        <s v="проспект Ленина, 123"/>
        <s v="проспект Михаила Нагибина, 17"/>
        <s v="проспект Стачки, 30А"/>
        <s v="проспект Стачки, 25"/>
        <s v="улица Толмачева, 127/44А"/>
        <s v="проспект Михаила Нагибина, 35А"/>
        <s v="проспект Ленина, 99"/>
        <s v="улица Малиновского, 25"/>
        <s v="проспект Космонавтов, 19"/>
        <s v="проспект Буденновский, 85/232"/>
        <s v="проспект 40-летия Победы, 91"/>
        <s v="улица Вятская, 41/1"/>
        <s v="проспект Королева, 9В"/>
        <s v="проспект Королева, 32/36"/>
        <s v="улица Еременко, 58/11"/>
        <s v="проспект Коммунистический, 27"/>
        <s v="улица Зорге, 37"/>
        <s v="улица Туполева, 16"/>
        <s v="улица Волкова, 9Б"/>
        <s v="улица Профсоюзная, 45"/>
        <s v="улица Красноармейская, 141/128"/>
        <s v="улица пр. Ворошиловский, 87/65"/>
        <s v="проспект Сельмаш, 94"/>
        <s v="улица Советская, 46/2"/>
        <s v="проспект Стачки, 228"/>
        <s v="улица Мечникова, 140"/>
        <s v="проспект Буденновский, 19"/>
        <s v="улица Пушкинская, 199"/>
        <s v="улица Миронова, 2/11А"/>
        <s v="проспект 40-летия Победы, 79А"/>
        <s v="улица Пушкинская, 102/65"/>
        <s v="улица Таганрогская, 135"/>
        <s v="улица Гагринская, 3"/>
        <s v="проспект Буденновский, 54/124"/>
        <s v="улица Немировича-Данченко, 78"/>
        <s v="улица Российская, 14"/>
        <s v="улица Железнодорожная, 5"/>
        <s v="улица Буденного, 101А"/>
        <s v="улица Заводская, 2"/>
        <s v="улица ул. Советская, 60"/>
        <s v="улица Маяковского, 17"/>
        <s v="улица Милиционная, 2А"/>
        <s v="улица Театральная, 34"/>
        <s v="улица Машиностроителей, 30"/>
        <s v="улица Крупской, 13"/>
        <s v="улица Ленина, 143"/>
        <s v="проспект Платовский, 59Б"/>
        <s v="проспект Платовский, 71"/>
        <s v="улица Московская, 67А"/>
        <s v="улица Буденновская/Ларина, 141/34"/>
        <s v="улица Ровная, 1"/>
        <s v="улица Садовая,34"/>
        <s v="улица Радио, 4"/>
        <s v="улица Харьковская, 131"/>
        <s v="улица Заводская, 1"/>
        <s v="улица Шахтерская, 72"/>
        <s v="улица Обухова, 50"/>
        <s v="улица Карла Маркса, 98"/>
        <s v="улица Советская, 235"/>
        <s v="улица Индустриальная, 3-А"/>
        <s v="переулок Красный Шахтер, 68"/>
        <s v="переулок Ленинского Комсомола, 38"/>
        <s v="проспект Победа Революции, 118"/>
        <s v="улица Строителей, 75"/>
        <s v="улица Силикатная, 15"/>
        <s v="улица Ленина, 154"/>
        <s v="улица Советская, 67"/>
        <s v="улица Советская, 265"/>
        <s v="улица Школьная, 1"/>
        <s v="улица Институтская, 13"/>
        <s v="улица Платова, 72"/>
        <s v="улица Гагарина, 114А"/>
        <s v="улица квартал 16, 9"/>
        <s v="улица Грессовская, 7"/>
        <s v="улица Харьковская, 94/ПОМЕЩЕНИЕ-20"/>
        <s v="переулок Шоссейный, 21"/>
        <s v="улица Советская, 38"/>
        <s v="улица Советская, 41"/>
        <s v="улица Мира, 19"/>
        <s v="улица Школьная, 6"/>
        <s v="улица Комарова, 19"/>
        <s v="улица Школьная, 48"/>
        <s v=", "/>
        <s v="переулок Рыночный, 67В"/>
        <s v="улица Ведомственная, 1"/>
        <s v="улица Чкалова, 48-А"/>
        <s v="бульвар Аллейный, 3"/>
        <s v="улица Советская, 12"/>
        <s v="улица Мерзлякова, 39А"/>
        <s v="улица Ленина, 52"/>
        <s v="улица Ломакина, 110"/>
        <s v="улица Дзержинского, 165-8"/>
        <s v="улица Петровская, 76"/>
        <s v="улица Фрунзе, 78"/>
        <s v="улица им. Маршала СССР Г.К. Жукова, 2Б"/>
        <s v="улица Москатова, 15"/>
        <s v="улица Чехова, 357-А"/>
        <s v="улица Калинина, 113"/>
        <s v="улица Чехова, 128-1"/>
        <s v="улица Свободы, 17"/>
        <s v="переулок 7-й Новый, 79-А"/>
        <s v="улица Петровская, 54"/>
        <s v="улица Победы, 9"/>
        <s v="Республика Калмыкия, г. Элиста, ул. Хрущева, 21"/>
        <s v="Республика Калмыкия, г. Элиста, ул. Горького, 13Б"/>
        <s v="Республика Калмыкия, г. Элиста, 3 мкр., д. 22"/>
        <s v="Республика Калмыкия, Городовиковский район, г. Городовиковск, ул. Садовая,10"/>
        <s v="Республика Калмыкия, Ики-Бурульский район, п. Ики-Бурул, микр-н, 31"/>
        <s v="Республика Калмыкия, Кетченеровский район, п. Кетченеры, ул. Ленина, 99"/>
        <s v="Республика Калмыкия, Лаганский район, г. Лагань, ул. Жигульского, 2 Е"/>
        <s v="Республика Калмыкия, Малодербетовский район, с. Малые Дербеты, ул. Советская, 13/1"/>
        <s v="Республика Калмыкия, Октябрьский район, п. Большой Царын, ул. Ленина, № 16 В"/>
        <s v="Республика Калмыкия, Приютненский район, с. Приютное, ул. Пионерская, 77"/>
        <s v="Республика Калмыкия, Сарпинский район, с. Садовое, ул. Ленина, 68"/>
        <s v="Республика Калмыкия, Черноземельский район, п. Комсомольский, ул. Аллея Памяти, 38"/>
        <s v="Республика Калмыкия, Юстинский район, п. Цаган-Аман, ул. Аюки-Хана, 15 Д"/>
        <s v="Республика Калмыкия, Яшалтинский район, п. Яшалта, ул. Петровского, 89"/>
        <s v="Республика Калмыкия, Яшкульский район, п. Яшкуль, ул. Лиджиева Н.К., 7"/>
        <s v="Республика Калмыкия, г. Элиста, ул. Сусеева, 13"/>
        <s v="улица Первомайская 47"/>
        <s v="улица Октябрьская 309 &quot;б&quot;"/>
        <s v="улица Космонавтов 30 &quot;а&quot;"/>
        <s v="улица Ленина 50 &quot;в&quot;"/>
        <s v="улица Ленина 76 &quot;б&quot;"/>
        <s v="улица Курортная, 195"/>
        <s v="улица У. Хабекова, 62 "/>
        <s v="улица Ленина 122 &quot;в&quot;"/>
        <s v="улица Советская 58"/>
        <s v="улица Старикова 2"/>
        <s v="улица Первомайская 57"/>
        <s v="улица Красноармейская 52"/>
        <s v="улица Гутякулова 2"/>
        <s v="улица Степная 2, кв. 1"/>
        <s v="улица Красная 49"/>
        <s v="пгт. Домбай"/>
        <s v="улица Ленина, 147"/>
        <s v="улица Ленина, 53"/>
        <s v="улица Октябрьская 27 а"/>
        <s v="переулок Одесский 10"/>
        <s v="Гамзатова, 64"/>
        <s v="Пушкина, 58"/>
        <s v="Буйнакского, 24"/>
        <s v="Ханмурзаева, 2"/>
        <s v="Ленина, 24"/>
        <s v="Шахтаманова, 3 а"/>
        <s v="Шамиля, 12"/>
        <s v="Чкалова, 7"/>
        <s v="Ленина, 79"/>
        <s v="Омарова, 1а"/>
        <s v="Даибова, 8"/>
        <s v="Маяковского, 117"/>
        <s v="г.Цадасы 67"/>
        <s v="Рыбный, 4а"/>
        <s v="г.Новороссийск проспект Дзержинского 207"/>
        <s v="г.Новороссийск улица Анапское шоссе/Видова 108/179"/>
        <s v="г.Кропоткин улица Красная 144"/>
        <s v="г.Анапа улица Горького 72"/>
        <s v="г.Краснодар улица Уральская 156"/>
        <s v="г.Краснодар улица 40-летия Победы 33, корп.1"/>
        <s v="г.Тихорецк улица Энгельса 91"/>
        <s v="г.Тимашевск улица Красная 104"/>
        <s v="ст-цаХолмская улица Ленина 161 помещение 1"/>
        <s v="ст-цаКаневская улица Герцена 4"/>
        <s v="г.Армавир улица Мира 26, корп.Б"/>
        <s v="г.Крымск улица Синева 28"/>
        <s v="ст-цаВарениковская улица Красная 52А"/>
        <s v="ст-цаСеверская улица Базарная 1"/>
        <s v="г.Краснодар проспект Чекистов 15/1"/>
        <s v="ст-цаЛадожская улица Комсомольская 144, корп.А"/>
        <s v="г.Славянск-на-Кубани улица Дзержинского 247"/>
        <s v="г.Курганинск улица Комсомольская 73"/>
        <s v="г.Белореченск улица Интернациональная 28"/>
        <s v="г.Краснодар улица Рашпилевская 32"/>
        <s v="г.Горячий ключ улица Ворошилова 30"/>
        <s v="г.Краснодар улица Сормовская 9, корп.1"/>
        <s v="г.Краснодар улица Красная/Северная 160/351"/>
        <s v="г.Краснодар улица Ставропольская 96А"/>
        <s v="пгт.Ильский улица Ленина 184"/>
        <s v="г.Лабинск улица Международная 120"/>
        <s v="г.Славянск-на-Кубани улица Полковая 232 офис 3"/>
        <s v="г.Армавир улица Ефремова 119/1"/>
        <s v="г.Армавир улица Володарского/Халтурина 120/144"/>
        <s v="г.Армавир улица Урицкого 148"/>
        <s v="г.Армавир улица 30 лет Победы 17"/>
        <s v="г.Армавир улица Новороссийская 72Б"/>
        <s v="г.Армавир улица Халтурина 70"/>
        <s v="г.Гулькевичи улица Советская 5"/>
        <s v="г.Новокубанск улица Первомайская 185"/>
        <s v="г.Ейск улица Свердлова 83/2 угол с ул.Ленина, дом №58/8"/>
        <s v="г.Ейск улица Армавирская 46/1"/>
        <s v="г.Абинск улица Парижской Коммуны 16"/>
        <s v="г.Лабинск улица Константинова 86"/>
        <s v="п.Мостовской улица Кирова 47"/>
        <s v="г.Крымск улица Ленина 217"/>
        <s v="г.Тимашевск улица Ленина 154А"/>
        <s v="г.Новороссийск улица Советов 14"/>
        <s v="г.Новороссийск улица Малоземельская 4-6"/>
        <s v="г.Новороссийск улица Бирюзова 2"/>
        <s v="г.Ейск улица Красная 47/1"/>
        <s v="г.Темрюк улица Таманская 16"/>
        <s v="г.Анапа улица Лермонтова 121 пом. 0,1,1/1,11/1"/>
        <s v="г.Геленджик улица Ленина/Снрафимовича 23/3"/>
        <s v="г.Усть-Лабинск улица Базарная площадь 49"/>
        <s v="г.Славянск-на-Кубани улица Красная 68"/>
        <s v="г.Приморско-Ахтарск улица Первомайская 30"/>
        <s v="пгт.Афипский улица Победы 4"/>
        <s v="ст-цаЛенинградская улица Набережная 94"/>
        <s v="ст-цаПавловская улица Пушкина 245"/>
        <s v="ст-цаКущевская улица Советская 27"/>
        <s v="г.Краснодар улица 1 Мая 160"/>
        <s v="г.Краснодар улица Красных Партизан 171"/>
        <s v="г.Краснодар улица Тургенева 150/1"/>
        <s v="г.Краснодар улица Дзержинского 100"/>
        <s v="г.Краснодар улица Ставропольская 254"/>
        <s v="г.Краснодар улица Селезнева 136"/>
        <s v="г.Краснодар улица Зиповская 8"/>
        <s v="г.Краснодар улица Уральская 129 офис 16, офис 17"/>
        <s v="г.Краснодар улица Трамвайная 1, корп.1"/>
        <s v="г.Краснодар улица Садовая 112"/>
        <s v="г.Краснодар улица Атарбекова 21"/>
        <s v="г.Краснодар проспект Чекистов 36"/>
        <s v="г.Краснодар улица Трудовой Славы 14/1"/>
        <s v="ст-цаБрюховецкая улица Батарейная 51"/>
        <s v="ст-цаНовопокровская улица Ленина 107"/>
        <s v="ст-цаПлатнировская улица Красная 22А"/>
        <s v="ст-цаМедведовская улица Мира 162"/>
        <s v="ст-цаПолтавская улица Набережная 282"/>
        <s v="ст-цаСтаронижнестеблиевская улица Базарная 8, корп.А"/>
        <s v="ст-цаДинская улица Луначарского 43"/>
        <s v="г.Краснодар, станица Елизаветинская улица Широкая 229"/>
        <s v="г.Кореновск улица Красная 108"/>
        <s v="г.Усть-Лабинск улица Красная 287, корп.А"/>
        <s v="г.Темрюк улица Октябрьская 137, корп.1"/>
        <s v="г.Армавир улица Шаумяна 6"/>
        <s v="г.Новокубанск улица Первомайская 95"/>
        <s v="с.Белая Глина, улица Красная 120"/>
        <s v="ст-цаВыселки улица Монтикова 67Б"/>
        <s v="ст-цаКалининская улица Ленина 144"/>
        <s v="ст-цаКаневская улица Нестеренко 67"/>
        <s v="ст-цаКрыловская улица Стаханова 1"/>
        <s v="ст-цаОтрадная улица Комарова 57"/>
        <s v="ст-цаСтароминская улица Красная 9"/>
        <s v="ст-цаТбилисская улица Миллионная 3"/>
        <s v="с.Успенское улица Калинина 74"/>
        <s v="ст-цаСтарощербиновская улица Советов 70"/>
        <s v="г.Новороссийск проспект Ленина 10"/>
        <s v="г.Кропоткин улица Красная 39"/>
        <s v="г.Тихорецк улица Октябрьская 22А"/>
        <s v="г.Темрюк улица Таманская 58"/>
        <s v="г.Анапа улица Ленина 14"/>
        <s v="г.Геленджик улица Кирова 56"/>
        <s v="г.Славянск-на-Кубани улица Ковтюха 27"/>
        <s v="г.Новороссийск улица Анапское шоссе 18-А комнаты №58,60"/>
        <s v="г.Анапа улица Шевченко/Краснозеленых 198/16, стр.3"/>
        <s v="г.Геленджик улица Красногвардейская 36"/>
        <s v="г.Краснодар улица Российская 414"/>
        <s v="ст-цаНовотитаровская улица Ленина 143"/>
        <s v="ст-цаСеверская улица Народная 35"/>
        <s v="г.Апшеронск улица Клубная 25"/>
        <s v="г.Белореченск улица Гоголя 51"/>
        <s v="г.Горячий ключ улица Ленина 196"/>
        <s v="г.Хадыженск улица Школьная 31А"/>
        <s v="  г.Сочи, ул. Горького 36"/>
        <s v="г.Сочи, ул , Садовая 70"/>
        <s v=" г.Сочи,  п. Лазаревское, ул. Павлова, 87-а"/>
        <s v="г. Туапсе, ул.К.Маркса, 15"/>
        <s v=" г.Сочи, ул.Войкова,3"/>
        <s v="г. Сочи, Лазаревский район, ул. Победы д. 67"/>
        <s v="г. Туапсе, ул.К.Маркса, 36"/>
        <s v=" г.Сочи,  ул. Ленина 78"/>
        <s v=" г. Сочи, Центральный район, ул. Московская 22а, "/>
        <s v="г. Сочи, Адлерский район, Демократическая  22"/>
        <s v="г. Туапсе, ул.К.Маркса, 11б"/>
        <s v="г.Сочи, ул , Донская, 96 "/>
        <s v="г.Сочи, ул ,Старонасыпная 22"/>
        <s v="г.Туапсе, ул , Войкова, д.1"/>
        <s v="г.Сочи, ул  Красных партизан 5"/>
        <s v="г.Сочи, ул  Чебрикова 38"/>
        <s v=" г.Сочи,  ул. Воровского, 34"/>
        <s v="г.Сочи, ул Макаренко 11"/>
        <s v="г.Сочи, ул  Батумское шоссе 24 А"/>
        <s v="Туапсинский р-н, п. Небуг, ул.Газовиков, д.6"/>
        <s v="Туапсинский р-н, с. Агой, ул. Центральная,10б "/>
        <s v="Туапсинский р-н, ст.Кривенковская, ул.Зеленая, д.6"/>
        <s v="Туапсинский р-н, п.Тюменский, торговый центр"/>
        <s v="п. Головинка, ул. Центральная, 58-а"/>
        <s v="Тургеневское шоссе, 27"/>
        <s v="улица Краснооктябрьская, 24"/>
        <s v="улица Димитрова, 4, корп. 2"/>
        <s v="улица Ленина, 13"/>
        <s v="улица Чкалова, 65"/>
        <s v="улица Жуковского, 38"/>
        <s v="улица Красная, 349"/>
        <s v="улица 50 Лет Октября, 20 а"/>
        <s v="улица Пионерская, 374 е"/>
        <s v="улица Гоголя, 26"/>
        <s v="улица имени первого Президента Республики Адыгея А. А. Джаримова, 1/А "/>
        <s v="улица Первомайская, 220"/>
        <s v="360051, г.Нальчик, ул.Пушкина/Кешокова, 33а/72"/>
        <s v="360051, г.Нальчик, ул. Пушкина, 60"/>
        <s v="360000, г.Нальчик,ул.Пушкина, 60"/>
        <s v="360024, г.Нальчик, ул. Кабардинская/Ашурова, 203-а/2-а"/>
        <s v="360016, г.Нальчик, ул. Калинина, 260"/>
        <s v="360009, г.Нальчик, ул.имени Ю.А.Гагарина, 22"/>
        <s v="360004, г.Нальчик, ул. Мечникова, 157"/>
        <s v="360000, г.Нальчик, проспект Шогенцукова, 42"/>
        <s v="360000, г.Нальчик, ул. Мальбахова, 28-А"/>
        <s v="360000, г.Нальчик,ул.Кулиева,6"/>
        <s v="360000, г.Нальчик, проспект Ленина, 35"/>
        <s v="360032, г.Нальчик, ул. Таманской Дивизии, 65"/>
        <s v="361500, г.Баксан, ул.Ленина, 64"/>
        <s v="361501, с.Дугулубгей, ул. Баксанское шоссе, 32"/>
        <s v="361700, п.г.т.Залукокоаже, ул.Комсомольская, 75"/>
        <s v="361115, г.Майский, ул.Энгельса, 63/3"/>
        <s v="361000, г.Прохладный, ул.Ленина, 101"/>
        <s v="361005, г.Прохладный, ул.Свободы, 246/1"/>
        <s v="361005, г.Прохладный, ул.Свободы, 178"/>
        <s v="361000, г.Прохладный, ул.Ленина, 115"/>
        <s v="361800, пгт.Кашхатау, ул.Мечиева, 112"/>
        <s v="361810, Черекский район, с.Бабугент, ул.Школьная, 15а"/>
        <s v="361200, г.Терек, ул.Ленина, 20"/>
        <s v="361600, г.Тырныауз, проспект Эльбрусский, 54"/>
        <s v="361603, п.Терскол, пансионат Чегет"/>
        <s v="361300, г.Нарткала, ул.Ленина, 76"/>
        <s v="361314, с.Анзорей, ул.Хамгокова, 26"/>
        <s v="361400, г.Чегем, ул.Баксанское шоссе, 33"/>
        <s v="ул.Миллера, 1"/>
        <s v="ул.Дзусова, 3/6"/>
        <s v="проспект Коста, 21"/>
        <s v="ул. Кирова/Ростовская 57/17"/>
        <s v="ул.Первомайская, 44А"/>
        <s v="ул.Куйбышева, 126А"/>
        <s v=" ул.Пожарского, 3"/>
        <s v="проспект Коста, 213"/>
        <s v=" ул.Московская,37"/>
        <s v="ул.Грозненская, 1"/>
        <s v="ул.Епхиева 52"/>
        <s v="ул. Владикавказская, 34"/>
        <s v="ул.Кодоева, 37"/>
        <s v="ул.Дзарахохова, 23"/>
        <s v="ул.Калинина, 14"/>
        <s v="ул.Сталина, 50"/>
        <s v="ул.Владикавказская, 27"/>
        <s v="ул.Строителей/Клубный переезд 1&quot;а&quot;/18"/>
        <s v="ул. Леонова, 5/1"/>
        <s v="ул.Коцоева, 68"/>
        <s v="ул.Осканова, 7"/>
        <s v="ул.Осканова,7"/>
        <s v="ул.Осканова,34"/>
        <s v="пр-т Базоркина,10"/>
        <s v="ул.Градусова,74а"/>
        <s v="ул.Московская,27"/>
        <s v="ул.Осканова,33"/>
        <s v="ул. Дьякова 21"/>
        <s v="ул. Ш-А.Митаева 12"/>
        <s v="Старопромыссловское шоссе 23"/>
        <s v="ул. Кадырова 7"/>
        <s v="ул. Айдамирова/Суворова 200"/>
        <s v="пр-т. Путина 1"/>
        <s v="улица Школьная, 20"/>
        <s v="улица Подгорная, 95"/>
        <s v="проспект Карла Маркса, 52"/>
        <s v="улица Пригородная, 225, корп.1"/>
        <s v="улица Октябрьская, 186, корп.1"/>
        <s v="улица Мира, 286"/>
        <s v="улица Ленина, 415, корп.А"/>
        <s v="улица Ленина, 301"/>
        <s v="улица 50 лет ВЛКСМ, 42126"/>
        <s v="улица Доваторцев, 49, корп.Б"/>
        <s v="проспект Юности, 7, корп.Г"/>
        <s v="улица Пирогова, 62, корп.6"/>
        <s v="улица Доваторцев, 13"/>
        <s v="улица Мира, 232"/>
        <s v="улица Советская, 141"/>
        <s v="улица Ленина, 121"/>
        <s v="улица Ленина, 381"/>
        <s v="улица Центральная, 28, корп.А"/>
        <s v="улица Октябрьская, 59/61"/>
        <s v="улица Дзержинского, 22, корп.А"/>
        <s v="улица Центральная, 23"/>
        <s v="ул Буденного, 14/2"/>
        <s v="улица Крутина, 58"/>
        <s v="улица Румянцева, 71"/>
        <s v="улица Шевченко, 7"/>
        <s v="улица микрорайон 8, 3"/>
        <s v="улица Шоссейная, 9"/>
        <s v="улица Калинина, 37, корп.А"/>
        <s v="улица Гагарина, 30"/>
        <s v="площадь Ленина, 10, корп.А"/>
        <s v="улица Пушкина, 52, корп.А"/>
        <s v="улица Кочубея, 3"/>
        <s v="улица Дзержинского, 13"/>
        <s v="улица Казачья, 10"/>
        <s v="улица Котельная, 1А"/>
        <s v="улица Дзержинского"/>
        <s v="улица Ленина, 28"/>
        <s v="улица Пушкина, 8"/>
        <s v="улица Ленина, 194"/>
        <s v="улица Гагарина, 8"/>
        <s v="улица Красная, 193"/>
        <s v="улица Советская, 85"/>
        <s v="улица Ленина, 197"/>
        <s v="улица Гагарина, 67, корп.А"/>
        <s v="переулок Октябрьский, 22"/>
        <s v="площадь Ленина, 3"/>
        <s v="улица Шоссейная, 15"/>
        <s v="улица Кирова, 31, корп.А"/>
        <s v="улица Мира, 7Б"/>
        <s v="0, 11"/>
        <s v="улица Пролетарская, 51"/>
        <s v="улица Пушкина, 55/10"/>
        <s v="улица Молодежная, 4"/>
        <s v="улица Ленина, 106"/>
        <s v="площадь Свободы, 1"/>
        <s v="улица Ленина, 3"/>
        <s v="улица Школьная, 21"/>
        <s v="улица Ленина, 55А"/>
        <s v="улица Гагарина, 325"/>
        <s v="улица Буденного, 17Б"/>
        <s v="улица К. Маркса, 198"/>
        <s v="улица Ленина, 138"/>
        <s v="улица Гагарина, 61"/>
        <s v="улица Маяковского, 5А"/>
        <s v="бульвар Мира, 30"/>
        <s v="улица Чапаева, 173А"/>
        <s v="улица Орджоникидзе, 21"/>
        <s v="проспект 40 лет Октября, 56В"/>
        <s v="улица Февральская, 283"/>
        <s v="улица Февральская, 54"/>
        <s v="улица Кирова, 59"/>
        <s v="улица Украинская, 48А"/>
        <s v="улица Подстанционная, 17"/>
        <s v="улица Ленина, 36"/>
        <s v="улица Октябрьская, 458, корп.А"/>
        <s v="улица Кисловодская, 24А"/>
        <s v="улица Карла Маркса, 7А"/>
        <s v="улица Белоугольная, 8"/>
        <s v="улица Ленина, 130"/>
        <s v="улица 8 марта, 3"/>
        <s v="улица Ленина, 16"/>
        <s v="улица Куйбышева, 51"/>
        <s v="улица Горького, 31"/>
        <s v="улица Калинина, 77"/>
        <s v="улица Марцинкевича, 73А"/>
        <s v="улица Тбилисская, 57А"/>
        <s v="улица Речная, 8"/>
        <s v="улица Кооперативная, 24"/>
        <s v="улица 22 Партсъезда, 137/3"/>
        <s v="улица Эскадронная, 38"/>
        <s v="улица Шоссейная, 113А"/>
        <s v="улица Красная, 101"/>
        <s v="улица Луценко, 115Б"/>
        <s v="улица Пятигорская, 2"/>
        <s v="улица Крупской, 10"/>
        <s v="улица Нежинская, 56"/>
        <s v="улица Спортивная, 25"/>
        <s v="улица Ленина, 25"/>
        <s v="улица Титова, 14"/>
        <s v="пр. Лермонтова 12"/>
        <s v="улица Этокская, 77"/>
        <s v="улица Карла Маркса,74/ул. Пролетарская, 16"/>
        <s v="улица Панагюриште, 4"/>
        <s v="улица Ставропольская, 27А"/>
        <s v="проспект Кирова, 57"/>
        <s v="улица Калинина, 11"/>
        <s v="улица Ленина, 224А"/>
        <s v="улица Кооперативная, 89"/>
        <s v="улица Пушкина-Гагарина"/>
        <s v="переулок Комсомольский, 9"/>
        <s v="улица Маяковского, 2"/>
        <s v="улица Салогубова, 12"/>
        <s v="площадь Ленина"/>
        <s v="улица Победы, 54, корп.Д"/>
        <s v="улица Красная, 271"/>
        <s v="бульвар имени генерала А.Ермолова"/>
        <s v="улица Ленина"/>
        <s v="улица Октябрьская, 432"/>
        <s v="проспект Первомайский, 8А"/>
        <s v="улица Красная, 26"/>
        <s v="улица Калинина, 180"/>
        <s v="улица Ленина, 73А"/>
        <s v="улица Карла Либкнехта, 4"/>
        <s v="проспект Лермонтова, 12"/>
        <s v="улица Ленина, 104"/>
        <s v="улица Пирогова, 42/1"/>
        <s v="ул.Войкова, дом 391"/>
        <s v="ул.Куличенко, 70"/>
        <s v="улица Волкова, 9"/>
      </sharedItems>
    </cacheField>
    <cacheField name="Телефон" numFmtId="0">
      <sharedItems containsBlank="1"/>
    </cacheField>
    <cacheField name="Дата работы" numFmtId="14">
      <sharedItems containsSemiMixedTypes="0" containsNonDate="0" containsDate="1" containsString="0" minDate="2016-12-31T00:00:00" maxDate="2017-01-09T00:00:00"/>
    </cacheField>
    <cacheField name="Время работы" numFmtId="0">
      <sharedItems/>
    </cacheField>
    <cacheField name="Наличие обеда_x000a_(да(время))/нет)" numFmtId="0">
      <sharedItems/>
    </cacheField>
    <cacheField name="№в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38">
  <r>
    <n v="2"/>
    <s v="5221"/>
    <x v="0"/>
    <s v="обслуживание физических лиц"/>
    <x v="0"/>
    <x v="0"/>
    <x v="0"/>
    <s v="(863)2061519"/>
    <d v="2016-12-31T00:00:00"/>
    <s v="08:30 12:00"/>
    <s v="Нет"/>
    <s v="5221/016942735"/>
  </r>
  <r>
    <n v="3"/>
    <s v="5221"/>
    <x v="1"/>
    <s v="обслуживание физических лиц"/>
    <x v="0"/>
    <x v="1"/>
    <x v="1"/>
    <s v="(863)2103085"/>
    <d v="2016-12-31T00:00:00"/>
    <s v="08:00 12:00"/>
    <s v="Нет"/>
    <s v="5221/018742735"/>
  </r>
  <r>
    <n v="4"/>
    <s v="5221"/>
    <x v="2"/>
    <s v="обслуживание физических лиц"/>
    <x v="0"/>
    <x v="0"/>
    <x v="2"/>
    <s v="(863)2869836"/>
    <d v="2016-12-31T00:00:00"/>
    <s v="08:00 12:00"/>
    <s v="Нет"/>
    <s v="5221/019542735"/>
  </r>
  <r>
    <n v="5"/>
    <s v="5221"/>
    <x v="3"/>
    <s v="обслуживание физических лиц"/>
    <x v="0"/>
    <x v="2"/>
    <x v="3"/>
    <s v="(863)2061056"/>
    <d v="2016-12-31T00:00:00"/>
    <s v="09:00 12:00"/>
    <s v="Нет"/>
    <s v="5221/021042735"/>
  </r>
  <r>
    <n v="6"/>
    <s v="5221"/>
    <x v="4"/>
    <s v="обслуживание физических лиц"/>
    <x v="0"/>
    <x v="3"/>
    <x v="4"/>
    <s v="(863)2379581"/>
    <d v="2016-12-31T00:00:00"/>
    <s v="08:00 12:00"/>
    <s v="Нет"/>
    <s v="5221/022842735"/>
  </r>
  <r>
    <n v="7"/>
    <s v="5221"/>
    <x v="5"/>
    <s v="обслуживание физических лиц"/>
    <x v="0"/>
    <x v="4"/>
    <x v="5"/>
    <s v="(863)2324488"/>
    <d v="2016-12-31T00:00:00"/>
    <s v="09:00 12:00"/>
    <s v="Нет"/>
    <s v="5221/024542735"/>
  </r>
  <r>
    <n v="8"/>
    <s v="5221"/>
    <x v="6"/>
    <s v="обслуживание физических лиц"/>
    <x v="0"/>
    <x v="2"/>
    <x v="6"/>
    <s v="(863)2346461"/>
    <d v="2016-12-31T00:00:00"/>
    <s v="09:00 12:00"/>
    <s v="Нет"/>
    <s v="5221/024642735"/>
  </r>
  <r>
    <n v="9"/>
    <s v="5221"/>
    <x v="7"/>
    <s v="обслуживание физических лиц"/>
    <x v="0"/>
    <x v="2"/>
    <x v="7"/>
    <s v="(863)2624346"/>
    <d v="2016-12-31T00:00:00"/>
    <s v="08:30 12:00"/>
    <s v="Нет"/>
    <s v="5221/024742735"/>
  </r>
  <r>
    <n v="10"/>
    <s v="5221"/>
    <x v="8"/>
    <s v="обслуживание физических лиц"/>
    <x v="0"/>
    <x v="3"/>
    <x v="8"/>
    <s v="(863)2524529"/>
    <d v="2016-12-31T00:00:00"/>
    <s v="08:00 12:00"/>
    <s v="Нет"/>
    <s v="5221/026242735"/>
  </r>
  <r>
    <n v="11"/>
    <s v="5221"/>
    <x v="9"/>
    <s v="обслуживание физических лиц"/>
    <x v="0"/>
    <x v="1"/>
    <x v="9"/>
    <s v="(863)2930641"/>
    <d v="2016-12-31T00:00:00"/>
    <s v="09:00 12:00"/>
    <s v="Нет"/>
    <s v="5221/027142735"/>
  </r>
  <r>
    <n v="12"/>
    <s v="5221"/>
    <x v="10"/>
    <s v="обслуживание физических лиц"/>
    <x v="0"/>
    <x v="4"/>
    <x v="10"/>
    <s v="(863)2100928"/>
    <d v="2016-12-31T00:00:00"/>
    <s v="10:00 12:00"/>
    <s v="Нет"/>
    <s v="5221/028842735"/>
  </r>
  <r>
    <n v="13"/>
    <s v="5221"/>
    <x v="11"/>
    <s v="обслуживание физических лиц"/>
    <x v="0"/>
    <x v="5"/>
    <x v="11"/>
    <s v="(863)2061376"/>
    <d v="2016-12-31T00:00:00"/>
    <s v="08:30 12:00"/>
    <s v="Нет"/>
    <s v="5221/029042735"/>
  </r>
  <r>
    <n v="14"/>
    <s v="5221"/>
    <x v="12"/>
    <s v="обслуживание физических лиц"/>
    <x v="0"/>
    <x v="5"/>
    <x v="12"/>
    <s v="(863)2107540"/>
    <d v="2016-12-31T00:00:00"/>
    <s v="10:00 12:00"/>
    <s v="Нет"/>
    <s v="5221/030342735"/>
  </r>
  <r>
    <n v="15"/>
    <s v="5221"/>
    <x v="13"/>
    <s v="обслуживание физических лиц"/>
    <x v="0"/>
    <x v="6"/>
    <x v="13"/>
    <s v="(863)2240023"/>
    <d v="2016-12-31T00:00:00"/>
    <s v="08:00 12:00"/>
    <s v="Нет"/>
    <s v="5221/030942735"/>
  </r>
  <r>
    <n v="16"/>
    <s v="5221"/>
    <x v="14"/>
    <s v="обслуживание физических лиц"/>
    <x v="0"/>
    <x v="1"/>
    <x v="14"/>
    <s v="(863)3333822"/>
    <d v="2016-12-31T00:00:00"/>
    <s v="08:00 12:00"/>
    <s v="Нет"/>
    <s v="5221/032042735"/>
  </r>
  <r>
    <n v="17"/>
    <s v="5221"/>
    <x v="15"/>
    <s v="обслуживание физических лиц"/>
    <x v="0"/>
    <x v="4"/>
    <x v="15"/>
    <s v="(863)2455250"/>
    <d v="2016-12-31T00:00:00"/>
    <s v="08:00 12:00"/>
    <s v="Нет"/>
    <s v="5221/032542735"/>
  </r>
  <r>
    <n v="18"/>
    <s v="5221"/>
    <x v="16"/>
    <s v="обслуживание физических лиц"/>
    <x v="0"/>
    <x v="6"/>
    <x v="16"/>
    <s v="(863)2061877"/>
    <d v="2016-12-31T00:00:00"/>
    <s v="10:00 12:00"/>
    <s v="Нет"/>
    <s v="5221/032842735"/>
  </r>
  <r>
    <n v="19"/>
    <s v="5221"/>
    <x v="17"/>
    <s v="обслуживание физических лиц"/>
    <x v="0"/>
    <x v="1"/>
    <x v="17"/>
    <s v="(863)2358802"/>
    <d v="2016-12-31T00:00:00"/>
    <s v="09:00 12:00"/>
    <s v="Нет"/>
    <s v="5221/032942735"/>
  </r>
  <r>
    <n v="20"/>
    <s v="5221"/>
    <x v="18"/>
    <s v="обслуживание физических лиц"/>
    <x v="0"/>
    <x v="4"/>
    <x v="18"/>
    <s v="(863)2273013"/>
    <d v="2016-12-31T00:00:00"/>
    <s v="08:30 12:00"/>
    <s v="Нет"/>
    <s v="5221/033042735"/>
  </r>
  <r>
    <n v="21"/>
    <s v="5221"/>
    <x v="19"/>
    <s v="обслуживание физических лиц"/>
    <x v="0"/>
    <x v="0"/>
    <x v="19"/>
    <s v="(863)2574051"/>
    <d v="2016-12-31T00:00:00"/>
    <s v="08:00 12:00"/>
    <s v="Нет"/>
    <s v="5221/034042735"/>
  </r>
  <r>
    <n v="22"/>
    <s v="5221"/>
    <x v="20"/>
    <s v="обслуживание физических лиц"/>
    <x v="0"/>
    <x v="3"/>
    <x v="20"/>
    <s v="(863)2102217"/>
    <d v="2016-12-31T00:00:00"/>
    <s v="08:00 12:00"/>
    <s v="Нет"/>
    <s v="5221/034642735"/>
  </r>
  <r>
    <n v="23"/>
    <s v="5221"/>
    <x v="21"/>
    <s v="обслуживание физических лиц"/>
    <x v="0"/>
    <x v="1"/>
    <x v="21"/>
    <s v="(863)2061385"/>
    <d v="2016-12-31T00:00:00"/>
    <s v="08:30 12:00"/>
    <s v="Нет"/>
    <s v="5221/034942735"/>
  </r>
  <r>
    <n v="24"/>
    <s v="5221"/>
    <x v="22"/>
    <s v="обслуживание физических лиц"/>
    <x v="0"/>
    <x v="1"/>
    <x v="22"/>
    <s v="(863)3030762"/>
    <d v="2016-12-31T00:00:00"/>
    <s v="09:00 12:00"/>
    <s v="Нет"/>
    <s v="5221/035042735"/>
  </r>
  <r>
    <n v="25"/>
    <s v="5221"/>
    <x v="23"/>
    <s v="обслуживание физических лиц"/>
    <x v="0"/>
    <x v="6"/>
    <x v="23"/>
    <s v="(863)3030576"/>
    <d v="2016-12-31T00:00:00"/>
    <s v="08:30 12:00"/>
    <s v="Нет"/>
    <s v="5221/035642735"/>
  </r>
  <r>
    <n v="26"/>
    <s v="5221"/>
    <x v="24"/>
    <s v="обслуживание физических лиц"/>
    <x v="0"/>
    <x v="6"/>
    <x v="24"/>
    <s v="(863)2712223"/>
    <d v="2016-12-31T00:00:00"/>
    <s v="08:30 12:00"/>
    <s v="Нет"/>
    <s v="5221/035842735"/>
  </r>
  <r>
    <n v="27"/>
    <s v="5221"/>
    <x v="25"/>
    <s v="обслуживание физических лиц"/>
    <x v="0"/>
    <x v="6"/>
    <x v="25"/>
    <s v="(863)2435414"/>
    <d v="2016-12-31T00:00:00"/>
    <s v="08:30 12:00"/>
    <s v="Нет"/>
    <s v="5221/035942735"/>
  </r>
  <r>
    <n v="28"/>
    <s v="5221"/>
    <x v="26"/>
    <s v="обслуживание физических лиц"/>
    <x v="0"/>
    <x v="3"/>
    <x v="26"/>
    <s v="(863)3030417"/>
    <d v="2016-12-31T00:00:00"/>
    <s v="08:30 12:00"/>
    <s v="Нет"/>
    <s v="5221/036042735"/>
  </r>
  <r>
    <n v="29"/>
    <s v="5221"/>
    <x v="27"/>
    <s v="обслуживание физических лиц"/>
    <x v="0"/>
    <x v="1"/>
    <x v="27"/>
    <s v="(863)2106173"/>
    <d v="2016-12-31T00:00:00"/>
    <s v="08:00 12:00"/>
    <s v="Нет"/>
    <s v="5221/036342735"/>
  </r>
  <r>
    <n v="30"/>
    <s v="5221"/>
    <x v="28"/>
    <s v="обслуживание физических лиц"/>
    <x v="0"/>
    <x v="5"/>
    <x v="28"/>
    <s v="(863)2626299"/>
    <d v="2016-12-31T00:00:00"/>
    <s v="08:00 12:00"/>
    <s v="Нет"/>
    <s v="5221/036442735"/>
  </r>
  <r>
    <n v="31"/>
    <s v="5221"/>
    <x v="29"/>
    <s v="обслуживание физических лиц"/>
    <x v="0"/>
    <x v="2"/>
    <x v="29"/>
    <s v="(863)2100489"/>
    <d v="2016-12-31T00:00:00"/>
    <s v="08:30 12:00"/>
    <s v="Нет"/>
    <s v="5221/036542735"/>
  </r>
  <r>
    <n v="32"/>
    <s v="5221"/>
    <x v="30"/>
    <s v="обслуживание физических лиц"/>
    <x v="0"/>
    <x v="2"/>
    <x v="30"/>
    <s v="(863)2349042"/>
    <d v="2016-12-31T00:00:00"/>
    <s v="09:00 12:00"/>
    <s v="Нет"/>
    <s v="5221/036642735"/>
  </r>
  <r>
    <n v="33"/>
    <s v="5221"/>
    <x v="31"/>
    <s v="обслуживание физических лиц"/>
    <x v="0"/>
    <x v="3"/>
    <x v="31"/>
    <s v="(863)2800642"/>
    <d v="2016-12-31T00:00:00"/>
    <s v="08:00 12:00"/>
    <s v="Нет"/>
    <s v="5221/036742735"/>
  </r>
  <r>
    <n v="34"/>
    <s v="5221"/>
    <x v="32"/>
    <s v="обслуживание физических лиц"/>
    <x v="0"/>
    <x v="0"/>
    <x v="32"/>
    <s v="(863)3333781"/>
    <d v="2016-12-31T00:00:00"/>
    <s v="08:00 12:00"/>
    <s v="Нет"/>
    <s v="5221/036842735"/>
  </r>
  <r>
    <n v="35"/>
    <s v="5221"/>
    <x v="33"/>
    <s v="обслуживание физических лиц"/>
    <x v="0"/>
    <x v="6"/>
    <x v="33"/>
    <s v="(863)2434586"/>
    <d v="2016-12-31T00:00:00"/>
    <s v="08:30 12:00"/>
    <s v="Нет"/>
    <s v="5221/036942735"/>
  </r>
  <r>
    <n v="36"/>
    <s v="5221"/>
    <x v="34"/>
    <s v="обслуживание физических лиц"/>
    <x v="0"/>
    <x v="4"/>
    <x v="34"/>
    <s v="(863)2346266"/>
    <d v="2016-12-31T00:00:00"/>
    <s v="08:00 12:00"/>
    <s v="Нет"/>
    <s v="5221/037042735"/>
  </r>
  <r>
    <n v="37"/>
    <s v="5221"/>
    <x v="35"/>
    <s v="обслуживание физических лиц"/>
    <x v="0"/>
    <x v="7"/>
    <x v="35"/>
    <s v="(863)3030687"/>
    <d v="2016-12-31T00:00:00"/>
    <s v="09:00 12:00"/>
    <s v="Нет"/>
    <s v="5221/037142735"/>
  </r>
  <r>
    <n v="38"/>
    <s v="5221"/>
    <x v="36"/>
    <s v="обслуживание физических лиц"/>
    <x v="0"/>
    <x v="2"/>
    <x v="36"/>
    <s v="(863)2100833"/>
    <d v="2016-12-31T00:00:00"/>
    <s v="08:30 12:00"/>
    <s v="Нет"/>
    <s v="5221/037242735"/>
  </r>
  <r>
    <n v="40"/>
    <s v="5221"/>
    <x v="37"/>
    <s v="обслуживание физических лиц"/>
    <x v="0"/>
    <x v="3"/>
    <x v="37"/>
    <s v="(863)3333784"/>
    <d v="2016-12-31T00:00:00"/>
    <s v="08:30 12:00"/>
    <s v="Нет"/>
    <s v="5221/038742735"/>
  </r>
  <r>
    <n v="41"/>
    <s v="5221"/>
    <x v="38"/>
    <s v="обслуживание физических лиц"/>
    <x v="0"/>
    <x v="0"/>
    <x v="38"/>
    <s v="(863)2694109"/>
    <d v="2016-12-31T00:00:00"/>
    <s v="08:30 12:00"/>
    <s v="Нет"/>
    <s v="5221/039242735"/>
  </r>
  <r>
    <n v="42"/>
    <s v="5221"/>
    <x v="39"/>
    <s v="обслуживание физических лиц"/>
    <x v="0"/>
    <x v="2"/>
    <x v="39"/>
    <s v="(863)2406122"/>
    <d v="2016-12-31T00:00:00"/>
    <s v="09:00 12:00"/>
    <s v="Нет"/>
    <s v="5221/039442735"/>
  </r>
  <r>
    <n v="43"/>
    <s v="5221"/>
    <x v="40"/>
    <s v="обслуживание физических лиц"/>
    <x v="0"/>
    <x v="4"/>
    <x v="40"/>
    <s v="(863)2232833"/>
    <d v="2016-12-31T00:00:00"/>
    <s v="08:00 12:00"/>
    <s v="Нет"/>
    <s v="5221/039842735"/>
  </r>
  <r>
    <n v="44"/>
    <s v="5221"/>
    <x v="41"/>
    <s v="обслуживание физических лиц"/>
    <x v="0"/>
    <x v="4"/>
    <x v="41"/>
    <s v="(863)2061373"/>
    <d v="2016-12-31T00:00:00"/>
    <s v="08:30 12:00"/>
    <s v="Нет"/>
    <s v="5221/040042735"/>
  </r>
  <r>
    <n v="45"/>
    <s v="5221"/>
    <x v="42"/>
    <s v="обслуживание физических лиц"/>
    <x v="0"/>
    <x v="7"/>
    <x v="42"/>
    <s v="(863)2695410"/>
    <d v="2016-12-31T00:00:00"/>
    <s v="09:00 12:00"/>
    <s v="Нет"/>
    <s v="5221/006142735"/>
  </r>
  <r>
    <n v="47"/>
    <s v="5221"/>
    <x v="43"/>
    <s v="обслуживание физических лиц"/>
    <x v="0"/>
    <x v="4"/>
    <x v="43"/>
    <s v="(863)2436982"/>
    <d v="2016-12-31T00:00:00"/>
    <s v="08:00 12:00"/>
    <s v="Нет"/>
    <s v="5221/008442735"/>
  </r>
  <r>
    <n v="48"/>
    <s v="5221"/>
    <x v="2"/>
    <s v="обслуживание физических лиц"/>
    <x v="0"/>
    <x v="0"/>
    <x v="2"/>
    <s v="(863)2869836"/>
    <d v="2017-01-05T00:00:00"/>
    <s v="09:00-15:00"/>
    <s v="Нет"/>
    <s v="5221/019542740"/>
  </r>
  <r>
    <n v="49"/>
    <s v="5221"/>
    <x v="4"/>
    <s v="обслуживание физических лиц"/>
    <x v="0"/>
    <x v="3"/>
    <x v="4"/>
    <s v="(863)2379581"/>
    <d v="2017-01-05T00:00:00"/>
    <s v="09:00-15:00"/>
    <s v="Нет"/>
    <s v="5221/022842740"/>
  </r>
  <r>
    <n v="50"/>
    <s v="5221"/>
    <x v="6"/>
    <s v="обслуживание физических лиц"/>
    <x v="0"/>
    <x v="2"/>
    <x v="6"/>
    <s v="(863)2346461"/>
    <d v="2017-01-08T00:00:00"/>
    <s v="09:00-15:00"/>
    <s v="Нет"/>
    <s v="5221/024642743"/>
  </r>
  <r>
    <n v="51"/>
    <s v="5221"/>
    <x v="8"/>
    <s v="обслуживание физических лиц"/>
    <x v="0"/>
    <x v="3"/>
    <x v="8"/>
    <s v="(863)2524529"/>
    <d v="2017-01-04T00:00:00"/>
    <s v="09:00-15:00"/>
    <s v="Нет"/>
    <s v="5221/026242739"/>
  </r>
  <r>
    <n v="52"/>
    <s v="5221"/>
    <x v="11"/>
    <s v="обслуживание физических лиц"/>
    <x v="0"/>
    <x v="5"/>
    <x v="11"/>
    <s v="(863)2061376"/>
    <d v="2017-01-05T00:00:00"/>
    <s v="09:00-15:00"/>
    <s v="Нет"/>
    <s v="5221/029042740"/>
  </r>
  <r>
    <n v="53"/>
    <s v="5221"/>
    <x v="13"/>
    <s v="обслуживание физических лиц"/>
    <x v="0"/>
    <x v="6"/>
    <x v="13"/>
    <s v="(863)2240023"/>
    <d v="2017-01-04T00:00:00"/>
    <s v="09:00-15:00"/>
    <s v="Нет"/>
    <s v="5221/030942739"/>
  </r>
  <r>
    <n v="54"/>
    <s v="5221"/>
    <x v="14"/>
    <s v="обслуживание физических лиц"/>
    <x v="0"/>
    <x v="1"/>
    <x v="14"/>
    <s v="(863)3333822"/>
    <d v="2017-01-05T00:00:00"/>
    <s v="09:00-15:00"/>
    <s v="Нет"/>
    <s v="5221/032042740"/>
  </r>
  <r>
    <n v="55"/>
    <s v="5221"/>
    <x v="15"/>
    <s v="обслуживание физических лиц"/>
    <x v="0"/>
    <x v="4"/>
    <x v="15"/>
    <s v="(863)2455250"/>
    <d v="2017-01-04T00:00:00"/>
    <s v="09:00-15:00"/>
    <s v="Нет"/>
    <s v="5221/032542739"/>
  </r>
  <r>
    <n v="56"/>
    <s v="5221"/>
    <x v="17"/>
    <s v="обслуживание физических лиц"/>
    <x v="0"/>
    <x v="1"/>
    <x v="17"/>
    <s v="(863)2358802"/>
    <d v="2017-01-05T00:00:00"/>
    <s v="09:00-15:00"/>
    <s v="Нет"/>
    <s v="5221/032942740"/>
  </r>
  <r>
    <n v="57"/>
    <s v="5221"/>
    <x v="20"/>
    <s v="обслуживание физических лиц"/>
    <x v="0"/>
    <x v="3"/>
    <x v="20"/>
    <s v="(863)2102217"/>
    <d v="2017-01-08T00:00:00"/>
    <s v="09:00-15:00"/>
    <s v="Нет"/>
    <s v="5221/034642743"/>
  </r>
  <r>
    <n v="58"/>
    <s v="5221"/>
    <x v="21"/>
    <s v="обслуживание физических лиц"/>
    <x v="0"/>
    <x v="1"/>
    <x v="21"/>
    <s v="(863)2061385"/>
    <d v="2017-01-03T00:00:00"/>
    <s v="10:00-14:00"/>
    <s v="Нет"/>
    <s v="5221/034942738"/>
  </r>
  <r>
    <n v="59"/>
    <s v="5221"/>
    <x v="22"/>
    <s v="обслуживание физических лиц"/>
    <x v="0"/>
    <x v="1"/>
    <x v="22"/>
    <s v="(863)3030762"/>
    <d v="2017-01-04T00:00:00"/>
    <s v="09:00-15:00"/>
    <s v="Нет"/>
    <s v="5221/035042739"/>
  </r>
  <r>
    <n v="60"/>
    <s v="5221"/>
    <x v="24"/>
    <s v="обслуживание физических лиц"/>
    <x v="0"/>
    <x v="6"/>
    <x v="24"/>
    <s v="(863)2712223"/>
    <d v="2017-01-05T00:00:00"/>
    <s v="09:00-15:00"/>
    <s v="Нет"/>
    <s v="5221/035842740"/>
  </r>
  <r>
    <n v="61"/>
    <s v="5221"/>
    <x v="25"/>
    <s v="обслуживание физических лиц"/>
    <x v="0"/>
    <x v="6"/>
    <x v="25"/>
    <s v="(863)2435414"/>
    <d v="2017-01-03T00:00:00"/>
    <s v="10:00-14:00"/>
    <s v="Нет"/>
    <s v="5221/035942738"/>
  </r>
  <r>
    <n v="62"/>
    <s v="5221"/>
    <x v="27"/>
    <s v="обслуживание физических лиц"/>
    <x v="0"/>
    <x v="1"/>
    <x v="27"/>
    <s v="(863)2106173"/>
    <d v="2017-01-08T00:00:00"/>
    <s v="09:00-15:00"/>
    <s v="Нет"/>
    <s v="5221/036342743"/>
  </r>
  <r>
    <n v="63"/>
    <s v="5221"/>
    <x v="30"/>
    <s v="обслуживание физических лиц"/>
    <x v="0"/>
    <x v="2"/>
    <x v="30"/>
    <s v="(863)2349042"/>
    <d v="2017-01-05T00:00:00"/>
    <s v="09:00-15:00"/>
    <s v="Нет"/>
    <s v="5221/036642740"/>
  </r>
  <r>
    <n v="64"/>
    <s v="5221"/>
    <x v="31"/>
    <s v="обслуживание физических лиц"/>
    <x v="0"/>
    <x v="3"/>
    <x v="31"/>
    <s v="(863)2800642"/>
    <d v="2017-01-05T00:00:00"/>
    <s v="09:00-15:00"/>
    <s v="Нет"/>
    <s v="5221/036742740"/>
  </r>
  <r>
    <n v="65"/>
    <s v="5221"/>
    <x v="35"/>
    <s v="обслуживание физических лиц"/>
    <x v="0"/>
    <x v="7"/>
    <x v="35"/>
    <s v="(863)3030687"/>
    <d v="2017-01-04T00:00:00"/>
    <s v="09:00-15:00"/>
    <s v="Нет"/>
    <s v="5221/037142739"/>
  </r>
  <r>
    <n v="66"/>
    <s v="5221"/>
    <x v="39"/>
    <s v="обслуживание физических лиц"/>
    <x v="0"/>
    <x v="2"/>
    <x v="39"/>
    <s v="(863)2406122"/>
    <d v="2017-01-03T00:00:00"/>
    <s v="10:00-14:00"/>
    <s v="Нет"/>
    <s v="5221/039442738"/>
  </r>
  <r>
    <n v="67"/>
    <s v="5221"/>
    <x v="40"/>
    <s v="обслуживание физических лиц"/>
    <x v="0"/>
    <x v="4"/>
    <x v="40"/>
    <s v="(863)2232833"/>
    <d v="2017-01-05T00:00:00"/>
    <s v="09:00-15:00"/>
    <s v="Нет"/>
    <s v="5221/039842740"/>
  </r>
  <r>
    <n v="68"/>
    <s v="5221"/>
    <x v="41"/>
    <s v="обслуживание физических лиц"/>
    <x v="0"/>
    <x v="4"/>
    <x v="41"/>
    <s v="(863)2061373"/>
    <d v="2017-01-08T00:00:00"/>
    <s v="09:00-15:00"/>
    <s v="Нет"/>
    <s v="5221/040042743"/>
  </r>
  <r>
    <n v="69"/>
    <s v="5221"/>
    <x v="44"/>
    <s v="обслуживание физических лиц"/>
    <x v="0"/>
    <x v="8"/>
    <x v="44"/>
    <s v="(86385)55805"/>
    <d v="2016-12-31T00:00:00"/>
    <s v="09:00-12:00"/>
    <s v="Нет"/>
    <s v="5221/043942735"/>
  </r>
  <r>
    <n v="70"/>
    <s v="5221"/>
    <x v="45"/>
    <s v="обслуживание физических лиц"/>
    <x v="0"/>
    <x v="9"/>
    <x v="45"/>
    <s v="(86385)50190"/>
    <d v="2016-12-31T00:00:00"/>
    <s v="09:00-12:00"/>
    <s v="Нет"/>
    <s v="5221/044042735"/>
  </r>
  <r>
    <n v="71"/>
    <s v="5221"/>
    <x v="46"/>
    <s v="обслуживание физических лиц"/>
    <x v="0"/>
    <x v="10"/>
    <x v="46"/>
    <s v="(86365)51328"/>
    <d v="2016-12-31T00:00:00"/>
    <s v="09:00-12:00"/>
    <s v="Нет"/>
    <s v="5221/064842735"/>
  </r>
  <r>
    <n v="72"/>
    <s v="5221"/>
    <x v="47"/>
    <s v="обслуживание физических лиц"/>
    <x v="0"/>
    <x v="11"/>
    <x v="47"/>
    <s v="(86365)26085"/>
    <d v="2016-12-31T00:00:00"/>
    <s v="09:00-12:00"/>
    <s v="Нет"/>
    <s v="5221/064942735"/>
  </r>
  <r>
    <n v="73"/>
    <s v="5221"/>
    <x v="48"/>
    <s v="обслуживание физических лиц"/>
    <x v="0"/>
    <x v="12"/>
    <x v="48"/>
    <s v="(86365)92143"/>
    <d v="2016-12-31T00:00:00"/>
    <s v="08:30-12:00"/>
    <s v="Нет"/>
    <s v="5221/065542735"/>
  </r>
  <r>
    <n v="74"/>
    <s v="5221"/>
    <x v="49"/>
    <s v="обслуживание физических лиц"/>
    <x v="0"/>
    <x v="13"/>
    <x v="49"/>
    <s v="(86383)52742"/>
    <d v="2016-12-31T00:00:00"/>
    <s v="08:15-12:00"/>
    <s v="Нет"/>
    <s v="5221/092642735"/>
  </r>
  <r>
    <n v="75"/>
    <s v="5221"/>
    <x v="50"/>
    <s v="обслуживание физических лиц"/>
    <x v="0"/>
    <x v="14"/>
    <x v="50"/>
    <s v="(86383)51336"/>
    <d v="2016-12-31T00:00:00"/>
    <s v="08:00-12:00"/>
    <s v="Нет"/>
    <s v="5221/092742735"/>
  </r>
  <r>
    <n v="76"/>
    <s v="5221"/>
    <x v="51"/>
    <s v="обслуживание физических лиц"/>
    <x v="0"/>
    <x v="15"/>
    <x v="51"/>
    <s v="(86383)56759"/>
    <d v="2016-12-31T00:00:00"/>
    <s v="08:00-12:00"/>
    <s v="Нет"/>
    <s v="5221/093042735"/>
  </r>
  <r>
    <n v="77"/>
    <s v="5221"/>
    <x v="52"/>
    <s v="обслуживание физических лиц"/>
    <x v="0"/>
    <x v="16"/>
    <x v="52"/>
    <s v="(86383)26795"/>
    <d v="2016-12-31T00:00:00"/>
    <s v="09:00-12:00"/>
    <s v="Нет"/>
    <s v="5221/093442735"/>
  </r>
  <r>
    <n v="78"/>
    <s v="5221"/>
    <x v="53"/>
    <s v="обслуживание физических лиц"/>
    <x v="0"/>
    <x v="17"/>
    <x v="53"/>
    <s v="(86397)26319"/>
    <d v="2016-12-31T00:00:00"/>
    <s v="08:00-12:00"/>
    <s v="Нет"/>
    <s v="5221/093642735"/>
  </r>
  <r>
    <n v="79"/>
    <s v="5221"/>
    <x v="54"/>
    <s v="обслуживание физических лиц"/>
    <x v="0"/>
    <x v="18"/>
    <x v="54"/>
    <s v="(86397)25140"/>
    <d v="2016-12-31T00:00:00"/>
    <s v="08:15-12:00"/>
    <s v="Нет"/>
    <s v="5221/093742735"/>
  </r>
  <r>
    <n v="80"/>
    <s v="5221"/>
    <x v="55"/>
    <s v="обслуживание физических лиц"/>
    <x v="0"/>
    <x v="19"/>
    <x v="55"/>
    <s v="(8635)227249"/>
    <d v="2016-12-31T00:00:00"/>
    <s v="09:00-12:00"/>
    <s v="Нет"/>
    <s v="5221/061442735"/>
  </r>
  <r>
    <n v="81"/>
    <s v="5221"/>
    <x v="55"/>
    <s v="обслуживание физических лиц"/>
    <x v="0"/>
    <x v="19"/>
    <x v="55"/>
    <s v="(8635)227249"/>
    <d v="2017-01-03T00:00:00"/>
    <s v="09:00-14:00"/>
    <s v="Нет"/>
    <s v="5221/061442738"/>
  </r>
  <r>
    <n v="83"/>
    <s v="5221"/>
    <x v="56"/>
    <s v="обслуживание физических лиц"/>
    <x v="0"/>
    <x v="19"/>
    <x v="56"/>
    <s v="(8635)223596"/>
    <d v="2017-01-04T00:00:00"/>
    <s v="09:00-14:00"/>
    <s v="Нет"/>
    <s v="5221/061542739"/>
  </r>
  <r>
    <n v="85"/>
    <s v="5221"/>
    <x v="57"/>
    <s v="обслуживание физических лиц"/>
    <x v="0"/>
    <x v="19"/>
    <x v="57"/>
    <s v="(8635)243340"/>
    <d v="2017-01-05T00:00:00"/>
    <s v="08:30-14:00"/>
    <s v="Нет"/>
    <s v="5221/061742740"/>
  </r>
  <r>
    <n v="86"/>
    <s v="5221"/>
    <x v="58"/>
    <s v="обслуживание физических лиц"/>
    <x v="0"/>
    <x v="19"/>
    <x v="58"/>
    <s v="(8635)243575"/>
    <d v="2016-12-31T00:00:00"/>
    <s v="08:30-12:00"/>
    <s v="Нет"/>
    <s v="5221/061942735"/>
  </r>
  <r>
    <n v="90"/>
    <s v="5221"/>
    <x v="59"/>
    <s v="обслуживание физических лиц"/>
    <x v="0"/>
    <x v="19"/>
    <x v="59"/>
    <s v="(8635)239427"/>
    <d v="2016-12-31T00:00:00"/>
    <s v="09:00-12:00"/>
    <s v="Нет"/>
    <s v="5221/062642735"/>
  </r>
  <r>
    <n v="93"/>
    <s v="5221"/>
    <x v="60"/>
    <s v="обслуживание физических лиц"/>
    <x v="0"/>
    <x v="20"/>
    <x v="60"/>
    <s v="(86369)20170"/>
    <d v="2016-12-31T00:00:00"/>
    <s v="08:30-12:00"/>
    <s v="Нет"/>
    <s v="5221/078842735"/>
  </r>
  <r>
    <n v="94"/>
    <s v="5221"/>
    <x v="60"/>
    <s v="обслуживание физических лиц"/>
    <x v="0"/>
    <x v="20"/>
    <x v="60"/>
    <s v="(86369)20170"/>
    <d v="2017-01-05T00:00:00"/>
    <s v="08:30-14:00"/>
    <s v="Нет"/>
    <s v="5221/078842740"/>
  </r>
  <r>
    <n v="95"/>
    <s v="5221"/>
    <x v="60"/>
    <s v="обслуживание физических лиц"/>
    <x v="0"/>
    <x v="20"/>
    <x v="60"/>
    <s v="(86369)20170"/>
    <d v="2017-01-08T00:00:00"/>
    <s v="08:30-14:00"/>
    <s v="Нет"/>
    <s v="5221/078842743"/>
  </r>
  <r>
    <n v="97"/>
    <s v="5221"/>
    <x v="61"/>
    <s v="обслуживание физических лиц"/>
    <x v="0"/>
    <x v="20"/>
    <x v="61"/>
    <s v="(86369)32276"/>
    <d v="2017-01-03T00:00:00"/>
    <s v="08:30--14:00"/>
    <s v="Нет"/>
    <s v="5221/079442738"/>
  </r>
  <r>
    <n v="99"/>
    <s v="5221"/>
    <x v="62"/>
    <s v="обслуживание физических лиц"/>
    <x v="0"/>
    <x v="20"/>
    <x v="62"/>
    <s v="(86369)23489"/>
    <d v="2017-01-04T00:00:00"/>
    <s v="08:30-14:00"/>
    <s v="Нет"/>
    <s v="5221/079542739"/>
  </r>
  <r>
    <n v="101"/>
    <s v="5221"/>
    <x v="63"/>
    <s v="обслуживание физических лиц"/>
    <x v="0"/>
    <x v="21"/>
    <x v="63"/>
    <s v="(86367)53233"/>
    <d v="2016-12-31T00:00:00"/>
    <s v="08:00-12:00"/>
    <s v="Нет"/>
    <s v="5221/079942735"/>
  </r>
  <r>
    <n v="102"/>
    <s v="5221"/>
    <x v="63"/>
    <s v="обслуживание физических лиц"/>
    <x v="0"/>
    <x v="21"/>
    <x v="63"/>
    <s v="(86367)53233"/>
    <d v="2017-01-05T00:00:00"/>
    <s v="08:00-14:00"/>
    <s v="Нет"/>
    <s v="5221/079942740"/>
  </r>
  <r>
    <n v="103"/>
    <s v="5221"/>
    <x v="63"/>
    <s v="обслуживание физических лиц"/>
    <x v="0"/>
    <x v="21"/>
    <x v="63"/>
    <s v="(86367)53233"/>
    <d v="2017-01-08T00:00:00"/>
    <s v="08:00-14:00"/>
    <s v="Нет"/>
    <s v="5221/079942743"/>
  </r>
  <r>
    <n v="104"/>
    <s v="5221"/>
    <x v="64"/>
    <s v="обслуживание физических лиц"/>
    <x v="0"/>
    <x v="22"/>
    <x v="64"/>
    <s v="(86361)58240"/>
    <d v="2016-12-31T00:00:00"/>
    <s v="08:00-12:00"/>
    <s v="Нет"/>
    <s v="5221/081242735"/>
  </r>
  <r>
    <n v="105"/>
    <s v="5221"/>
    <x v="64"/>
    <s v="обслуживание физических лиц"/>
    <x v="0"/>
    <x v="22"/>
    <x v="64"/>
    <s v="(86361)58240"/>
    <d v="2017-01-05T00:00:00"/>
    <s v="08:00-14:00"/>
    <s v="Нет"/>
    <s v="5221/081242740"/>
  </r>
  <r>
    <n v="107"/>
    <s v="5221"/>
    <x v="65"/>
    <s v="обслуживание физических лиц"/>
    <x v="0"/>
    <x v="23"/>
    <x v="65"/>
    <s v="(863)6279112"/>
    <d v="2017-01-05T00:00:00"/>
    <s v="08:00-14:00"/>
    <s v="Нет"/>
    <s v="5221/081642740"/>
  </r>
  <r>
    <n v="108"/>
    <s v="5221"/>
    <x v="66"/>
    <s v="обслуживание физических лиц"/>
    <x v="0"/>
    <x v="22"/>
    <x v="66"/>
    <s v="(86361)54358"/>
    <d v="2016-12-31T00:00:00"/>
    <s v="08:00-12:00"/>
    <s v="Нет"/>
    <s v="5221/081842735"/>
  </r>
  <r>
    <n v="109"/>
    <s v="5221"/>
    <x v="66"/>
    <s v="обслуживание физических лиц"/>
    <x v="0"/>
    <x v="22"/>
    <x v="66"/>
    <s v="(86361)54358"/>
    <d v="2017-01-05T00:00:00"/>
    <s v="08:00-14:00"/>
    <s v="Нет"/>
    <s v="5221/081842740"/>
  </r>
  <r>
    <n v="111"/>
    <s v="5221"/>
    <x v="67"/>
    <s v="обслуживание физических лиц"/>
    <x v="0"/>
    <x v="24"/>
    <x v="67"/>
    <s v="(8636)226653"/>
    <d v="2016-12-31T00:00:00"/>
    <s v="08:00-12:00"/>
    <s v="Нет"/>
    <s v="5221/084742735"/>
  </r>
  <r>
    <n v="112"/>
    <s v="5221"/>
    <x v="67"/>
    <s v="обслуживание физических лиц"/>
    <x v="0"/>
    <x v="24"/>
    <x v="67"/>
    <s v="(8636)226653"/>
    <d v="2017-01-03T00:00:00"/>
    <s v="08:00-14:00"/>
    <s v="Нет"/>
    <s v="5221/084742738"/>
  </r>
  <r>
    <n v="113"/>
    <s v="5221"/>
    <x v="68"/>
    <s v="обслуживание физических лиц"/>
    <x v="0"/>
    <x v="24"/>
    <x v="68"/>
    <s v="(8636)283020"/>
    <d v="2016-12-31T00:00:00"/>
    <s v="08:00-12:00"/>
    <s v="Нет"/>
    <s v="5221/084842735"/>
  </r>
  <r>
    <n v="114"/>
    <s v="5221"/>
    <x v="69"/>
    <s v="обслуживание физических лиц"/>
    <x v="0"/>
    <x v="24"/>
    <x v="69"/>
    <s v="(8636)282953"/>
    <d v="2016-12-31T00:00:00"/>
    <s v="08:30- 12:00"/>
    <s v="Нет"/>
    <s v="5221/084942735"/>
  </r>
  <r>
    <n v="115"/>
    <s v="5221"/>
    <x v="69"/>
    <s v="обслуживание физических лиц"/>
    <x v="0"/>
    <x v="24"/>
    <x v="69"/>
    <s v="(8636)282953"/>
    <d v="2017-01-05T00:00:00"/>
    <s v="08:30-14:00"/>
    <s v="Нет"/>
    <s v="5221/084942740"/>
  </r>
  <r>
    <n v="117"/>
    <s v="5221"/>
    <x v="70"/>
    <s v="обслуживание физических лиц"/>
    <x v="0"/>
    <x v="24"/>
    <x v="70"/>
    <s v="(8636)230683"/>
    <d v="2016-12-31T00:00:00"/>
    <s v="08:00-12:00"/>
    <s v="Нет"/>
    <s v="5221/085742735"/>
  </r>
  <r>
    <n v="118"/>
    <s v="5221"/>
    <x v="70"/>
    <s v="обслуживание физических лиц"/>
    <x v="0"/>
    <x v="24"/>
    <x v="70"/>
    <s v="(8636)230683"/>
    <d v="2017-01-04T00:00:00"/>
    <s v="08:00-14:00"/>
    <s v="Нет"/>
    <s v="5221/085742739"/>
  </r>
  <r>
    <n v="119"/>
    <s v="5221"/>
    <x v="71"/>
    <s v="обслуживание физических лиц"/>
    <x v="0"/>
    <x v="24"/>
    <x v="71"/>
    <s v="(8636)282961"/>
    <d v="2016-12-31T00:00:00"/>
    <s v="08:00-12:00"/>
    <s v="Нет"/>
    <s v="5221/085942735"/>
  </r>
  <r>
    <n v="120"/>
    <s v="5221"/>
    <x v="71"/>
    <s v="обслуживание физических лиц"/>
    <x v="0"/>
    <x v="24"/>
    <x v="71"/>
    <s v="(8636)282961"/>
    <d v="2017-01-08T00:00:00"/>
    <s v="08:00-14:00"/>
    <s v="Нет"/>
    <s v="5221/085942743"/>
  </r>
  <r>
    <n v="121"/>
    <s v="5221"/>
    <x v="72"/>
    <s v="обслуживание физических лиц"/>
    <x v="0"/>
    <x v="25"/>
    <x v="72"/>
    <s v="(86351)91586"/>
    <d v="2016-12-31T00:00:00"/>
    <s v="08:00-12:00"/>
    <s v="Нет"/>
    <s v="5221/086042735"/>
  </r>
  <r>
    <n v="122"/>
    <s v="5221"/>
    <x v="72"/>
    <s v="обслуживание физических лиц"/>
    <x v="0"/>
    <x v="25"/>
    <x v="72"/>
    <s v="(86351)91586"/>
    <d v="2017-01-05T00:00:00"/>
    <s v="08:00-14:00"/>
    <s v="Нет"/>
    <s v="5221/086042740"/>
  </r>
  <r>
    <n v="127"/>
    <s v="5221"/>
    <x v="73"/>
    <s v="обслуживание физических лиц"/>
    <x v="0"/>
    <x v="26"/>
    <x v="73"/>
    <s v="(8635)222200"/>
    <d v="2016-12-31T00:00:00"/>
    <s v="09:00-12:00"/>
    <s v="Нет"/>
    <s v="5221/062742735"/>
  </r>
  <r>
    <n v="129"/>
    <s v="5221"/>
    <x v="74"/>
    <s v="обслуживание физических лиц"/>
    <x v="0"/>
    <x v="27"/>
    <x v="74"/>
    <s v="(86350)38332"/>
    <d v="2016-12-31T00:00:00"/>
    <s v="08:30-12:00"/>
    <s v="Нет"/>
    <s v="5221/063042735"/>
  </r>
  <r>
    <n v="131"/>
    <s v="5221"/>
    <x v="75"/>
    <s v="обслуживание физических лиц"/>
    <x v="0"/>
    <x v="28"/>
    <x v="75"/>
    <s v="(86350)34021"/>
    <d v="2016-12-31T00:00:00"/>
    <s v="08:30-12:00"/>
    <s v="Нет"/>
    <s v="5221/063242735"/>
  </r>
  <r>
    <n v="133"/>
    <s v="5221"/>
    <x v="76"/>
    <s v="обслуживание физических лиц"/>
    <x v="0"/>
    <x v="29"/>
    <x v="76"/>
    <s v="(86350)35693"/>
    <d v="2016-12-31T00:00:00"/>
    <s v="08:30-12:00"/>
    <s v="Нет"/>
    <s v="5221/063442735"/>
  </r>
  <r>
    <n v="134"/>
    <s v="5221"/>
    <x v="77"/>
    <s v="обслуживание физических лиц"/>
    <x v="0"/>
    <x v="30"/>
    <x v="77"/>
    <s v="(86350)34616"/>
    <d v="2016-12-31T00:00:00"/>
    <s v="08:30-12:00"/>
    <s v="Нет"/>
    <s v="5221/063742735"/>
  </r>
  <r>
    <n v="135"/>
    <s v="5221"/>
    <x v="78"/>
    <s v="обслуживание физических лиц"/>
    <x v="0"/>
    <x v="31"/>
    <x v="78"/>
    <s v="(86350)37064"/>
    <d v="2016-12-31T00:00:00"/>
    <s v="08:30-12:00"/>
    <s v="Нет"/>
    <s v="5221/063942735"/>
  </r>
  <r>
    <n v="136"/>
    <s v="5221"/>
    <x v="79"/>
    <s v="обслуживание физических лиц"/>
    <x v="0"/>
    <x v="32"/>
    <x v="79"/>
    <s v="(86350)55732"/>
    <d v="2016-12-31T00:00:00"/>
    <s v="10:00-12:00"/>
    <s v="Нет"/>
    <s v="5221/064142735"/>
  </r>
  <r>
    <n v="137"/>
    <s v="5221"/>
    <x v="80"/>
    <s v="обслуживание физических лиц"/>
    <x v="0"/>
    <x v="19"/>
    <x v="80"/>
    <s v="(8635)256312"/>
    <d v="2016-12-31T00:00:00"/>
    <s v="09:00-12:00"/>
    <s v="Нет"/>
    <s v="5221/064242735"/>
  </r>
  <r>
    <n v="138"/>
    <s v="5221"/>
    <x v="81"/>
    <s v="обслуживание физических лиц"/>
    <x v="0"/>
    <x v="33"/>
    <x v="81"/>
    <s v="(86368)27837"/>
    <d v="2016-12-31T00:00:00"/>
    <s v="09:00-12:00"/>
    <s v="Нет"/>
    <s v="5221/066642735"/>
  </r>
  <r>
    <n v="143"/>
    <s v="5221"/>
    <x v="82"/>
    <s v="обслуживание физических лиц"/>
    <x v="0"/>
    <x v="20"/>
    <x v="82"/>
    <s v="(86369)23769"/>
    <d v="2016-12-31T00:00:00"/>
    <s v="09:15-12:00"/>
    <s v="Нет"/>
    <s v="5221/079642735"/>
  </r>
  <r>
    <n v="144"/>
    <s v="5221"/>
    <x v="83"/>
    <s v="обслуживание физических лиц"/>
    <x v="0"/>
    <x v="20"/>
    <x v="83"/>
    <s v="(86369)23550"/>
    <d v="2016-12-31T00:00:00"/>
    <s v="09:15-12:00"/>
    <s v="Нет"/>
    <s v="5221/079742735"/>
  </r>
  <r>
    <n v="164"/>
    <s v="5221"/>
    <x v="84"/>
    <s v="обслуживание физических лиц"/>
    <x v="0"/>
    <x v="34"/>
    <x v="84"/>
    <s v="(86360)20112"/>
    <d v="2016-12-31T00:00:00"/>
    <s v="09:00-12:00"/>
    <s v="Нет"/>
    <s v="5221/083242735"/>
  </r>
  <r>
    <n v="166"/>
    <s v="5221"/>
    <x v="85"/>
    <s v="обслуживание физических лиц"/>
    <x v="0"/>
    <x v="35"/>
    <x v="85"/>
    <s v="(86360)37110"/>
    <d v="2016-12-31T00:00:00"/>
    <s v="09:00-12:00"/>
    <s v="Нет"/>
    <s v="5221/083442735"/>
  </r>
  <r>
    <n v="167"/>
    <s v="5221"/>
    <x v="86"/>
    <s v="обслуживание физических лиц"/>
    <x v="0"/>
    <x v="36"/>
    <x v="86"/>
    <s v="(86360)34576"/>
    <d v="2016-12-31T00:00:00"/>
    <s v="08:00-12:00"/>
    <s v="Нет"/>
    <s v="5221/083542735"/>
  </r>
  <r>
    <n v="168"/>
    <s v="5221"/>
    <x v="87"/>
    <s v="обслуживание физических лиц"/>
    <x v="0"/>
    <x v="37"/>
    <x v="87"/>
    <s v="(86360)36285"/>
    <d v="2016-12-31T00:00:00"/>
    <s v="08:00-12:00"/>
    <s v="Нет"/>
    <s v="5221/083642735"/>
  </r>
  <r>
    <n v="169"/>
    <s v="5221"/>
    <x v="88"/>
    <s v="обслуживание физических лиц"/>
    <x v="0"/>
    <x v="38"/>
    <x v="88"/>
    <s v="(86360)37410"/>
    <d v="2016-12-31T00:00:00"/>
    <s v="09:00-12:00"/>
    <s v="Нет"/>
    <s v="5221/083742735"/>
  </r>
  <r>
    <n v="174"/>
    <s v="5221"/>
    <x v="89"/>
    <s v="обслуживание физических лиц"/>
    <x v="0"/>
    <x v="39"/>
    <x v="89"/>
    <s v="(86360)33180"/>
    <d v="2016-12-31T00:00:00"/>
    <s v="08:00-12:00"/>
    <s v="Нет"/>
    <s v="5221/084342735"/>
  </r>
  <r>
    <n v="175"/>
    <s v="5221"/>
    <x v="90"/>
    <s v="обслуживание физических лиц"/>
    <x v="0"/>
    <x v="40"/>
    <x v="90"/>
    <s v="(86360)38170"/>
    <d v="2016-12-31T00:00:00"/>
    <s v="08:00-12:00"/>
    <s v="Нет"/>
    <s v="5221/084442735"/>
  </r>
  <r>
    <n v="176"/>
    <s v="5221"/>
    <x v="91"/>
    <s v="обслуживание физических лиц"/>
    <x v="0"/>
    <x v="41"/>
    <x v="91"/>
    <s v="(86360)31355"/>
    <d v="2016-12-31T00:00:00"/>
    <s v="08:00-12:00"/>
    <s v="Нет"/>
    <s v="5221/084542735"/>
  </r>
  <r>
    <n v="177"/>
    <s v="5221"/>
    <x v="92"/>
    <s v="обслуживание физических лиц"/>
    <x v="0"/>
    <x v="24"/>
    <x v="92"/>
    <s v="(8636)229722"/>
    <d v="2016-12-31T00:00:00"/>
    <s v="08:00-12:00"/>
    <s v="Нет"/>
    <s v="5221/085042735"/>
  </r>
  <r>
    <n v="178"/>
    <s v="5221"/>
    <x v="93"/>
    <s v="обслуживание физических лиц"/>
    <x v="0"/>
    <x v="24"/>
    <x v="93"/>
    <s v="(8636)225663"/>
    <d v="2016-12-31T00:00:00"/>
    <s v="09:00-12:00"/>
    <s v="Нет"/>
    <s v="5221/085442735"/>
  </r>
  <r>
    <n v="179"/>
    <s v="5221"/>
    <x v="94"/>
    <s v="обслуживание физических лиц"/>
    <x v="0"/>
    <x v="24"/>
    <x v="94"/>
    <s v="(8636)279371"/>
    <d v="2016-12-31T00:00:00"/>
    <s v="08:00-12:00"/>
    <s v="Нет"/>
    <s v="5221/085542735"/>
  </r>
  <r>
    <n v="180"/>
    <s v="5221"/>
    <x v="95"/>
    <s v="обслуживание физических лиц"/>
    <x v="0"/>
    <x v="24"/>
    <x v="95"/>
    <s v="(8636)283095"/>
    <d v="2016-12-31T00:00:00"/>
    <s v="08:00-12:00"/>
    <s v="Нет"/>
    <s v="5221/085642735"/>
  </r>
  <r>
    <n v="181"/>
    <s v="5221"/>
    <x v="96"/>
    <s v="обслуживание физических лиц"/>
    <x v="0"/>
    <x v="42"/>
    <x v="96"/>
    <s v="(86351)93119"/>
    <d v="2016-12-31T00:00:00"/>
    <s v="08:00-12:00"/>
    <s v="Нет"/>
    <s v="5221/086142735"/>
  </r>
  <r>
    <n v="182"/>
    <s v="5221"/>
    <x v="97"/>
    <s v="обслуживание физических лиц"/>
    <x v="0"/>
    <x v="43"/>
    <x v="97"/>
    <s v="(86351)92574"/>
    <d v="2016-12-31T00:00:00"/>
    <s v="08:15-12:00"/>
    <s v="Нет"/>
    <s v="5221/086342735"/>
  </r>
  <r>
    <n v="185"/>
    <s v="5221"/>
    <x v="98"/>
    <s v="обслуживание физических лиц"/>
    <x v="0"/>
    <x v="44"/>
    <x v="98"/>
    <s v="(86351)92132"/>
    <d v="2016-12-31T00:00:00"/>
    <s v="08:45-12:00"/>
    <s v="Нет"/>
    <s v="5221/086642735"/>
  </r>
  <r>
    <n v="186"/>
    <s v="5221"/>
    <x v="99"/>
    <s v="обслуживание физических лиц"/>
    <x v="0"/>
    <x v="45"/>
    <x v="99"/>
    <s v="(8634)640401"/>
    <d v="2016-12-31T00:00:00"/>
    <s v="09:30-12:00"/>
    <s v="Нет"/>
    <s v="5221/055642735"/>
  </r>
  <r>
    <n v="187"/>
    <s v="5221"/>
    <x v="100"/>
    <s v="обслуживание физических лиц"/>
    <x v="0"/>
    <x v="45"/>
    <x v="100"/>
    <s v="(8634)603310"/>
    <d v="2016-12-31T00:00:00"/>
    <s v="09:00-12:00"/>
    <s v="Нет"/>
    <s v="5221/055942735"/>
  </r>
  <r>
    <n v="188"/>
    <s v="5221"/>
    <x v="101"/>
    <s v="обслуживание физических лиц"/>
    <x v="0"/>
    <x v="45"/>
    <x v="101"/>
    <s v="(8634)383860"/>
    <d v="2016-12-31T00:00:00"/>
    <s v="08:30-12:00"/>
    <s v="Нет"/>
    <s v="5221/056042735"/>
  </r>
  <r>
    <n v="189"/>
    <s v="5221"/>
    <x v="101"/>
    <s v="обслуживание физических лиц"/>
    <x v="0"/>
    <x v="45"/>
    <x v="101"/>
    <s v="(8634)383860"/>
    <d v="2017-01-03T00:00:00"/>
    <s v="09:00-17:00"/>
    <s v="Нет"/>
    <s v="5221/056042738"/>
  </r>
  <r>
    <n v="190"/>
    <s v="5221"/>
    <x v="102"/>
    <s v="обслуживание физических лиц"/>
    <x v="0"/>
    <x v="45"/>
    <x v="102"/>
    <s v="(8634)383105"/>
    <d v="2016-12-31T00:00:00"/>
    <s v="08:30-12:00"/>
    <s v="Нет"/>
    <s v="5221/056942735"/>
  </r>
  <r>
    <n v="191"/>
    <s v="5221"/>
    <x v="103"/>
    <s v="обслуживание физических лиц"/>
    <x v="0"/>
    <x v="45"/>
    <x v="103"/>
    <s v="(8634)324580"/>
    <d v="2016-12-31T00:00:00"/>
    <s v="08:30-12:00"/>
    <s v="Нет"/>
    <s v="5221/057142735"/>
  </r>
  <r>
    <n v="192"/>
    <s v="5221"/>
    <x v="104"/>
    <s v="обслуживание физических лиц"/>
    <x v="0"/>
    <x v="45"/>
    <x v="104"/>
    <s v="(8634)601164"/>
    <d v="2016-12-31T00:00:00"/>
    <s v="08:30-12:00"/>
    <s v="Нет"/>
    <s v="5221/057242735"/>
  </r>
  <r>
    <n v="193"/>
    <s v="5221"/>
    <x v="105"/>
    <s v="обслуживание физических лиц"/>
    <x v="0"/>
    <x v="45"/>
    <x v="105"/>
    <s v="(8634)338111"/>
    <d v="2016-12-31T00:00:00"/>
    <s v="08:30-12:00"/>
    <s v="Нет"/>
    <s v="5221/057442735"/>
  </r>
  <r>
    <n v="194"/>
    <s v="5221"/>
    <x v="105"/>
    <s v="обслуживание физических лиц"/>
    <x v="0"/>
    <x v="45"/>
    <x v="105"/>
    <s v="(8634)338111"/>
    <d v="2017-01-04T00:00:00"/>
    <s v="08:30-17:30"/>
    <s v="Нет"/>
    <s v="5221/057442739"/>
  </r>
  <r>
    <n v="195"/>
    <s v="5221"/>
    <x v="106"/>
    <s v="обслуживание физических лиц"/>
    <x v="0"/>
    <x v="45"/>
    <x v="106"/>
    <s v="(8634)395418"/>
    <d v="2016-12-31T00:00:00"/>
    <s v="08:30-12:00"/>
    <s v="Нет"/>
    <s v="5221/058542735"/>
  </r>
  <r>
    <n v="196"/>
    <s v="5221"/>
    <x v="106"/>
    <s v="обслуживание физических лиц"/>
    <x v="0"/>
    <x v="45"/>
    <x v="106"/>
    <s v="(8634)395418"/>
    <d v="2017-01-05T00:00:00"/>
    <s v="08:00-16:30"/>
    <s v="Нет"/>
    <s v="5221/058542740"/>
  </r>
  <r>
    <n v="197"/>
    <s v="5221"/>
    <x v="107"/>
    <s v="обслуживание физических лиц"/>
    <x v="0"/>
    <x v="45"/>
    <x v="107"/>
    <s v="(8634)612015"/>
    <d v="2016-12-31T00:00:00"/>
    <s v="08:30-12:00"/>
    <s v="Нет"/>
    <s v="5221/058642735"/>
  </r>
  <r>
    <n v="198"/>
    <s v="5221"/>
    <x v="108"/>
    <s v="обслуживание физических лиц"/>
    <x v="0"/>
    <x v="45"/>
    <x v="108"/>
    <s v="(8634)640214"/>
    <d v="2016-12-31T00:00:00"/>
    <s v="09:30-12:00"/>
    <s v="Нет"/>
    <s v="5221/058942735"/>
  </r>
  <r>
    <n v="199"/>
    <s v="5221"/>
    <x v="109"/>
    <s v="обслуживание физических лиц"/>
    <x v="0"/>
    <x v="45"/>
    <x v="109"/>
    <s v="(8634)376001"/>
    <d v="2016-12-31T00:00:00"/>
    <s v="09:30-12:00"/>
    <s v="Нет"/>
    <s v="5221/059042735"/>
  </r>
  <r>
    <n v="200"/>
    <s v="5221"/>
    <x v="110"/>
    <s v="обслуживание физических лиц"/>
    <x v="0"/>
    <x v="45"/>
    <x v="110"/>
    <s v="(8634)612939"/>
    <d v="2016-12-31T00:00:00"/>
    <s v="09:30-12:00"/>
    <s v="Нет"/>
    <s v="5221/059142735"/>
  </r>
  <r>
    <n v="201"/>
    <s v="5221"/>
    <x v="111"/>
    <s v="обслуживание физических лиц"/>
    <x v="0"/>
    <x v="46"/>
    <x v="111"/>
    <s v="(86341)32140"/>
    <d v="2016-12-31T00:00:00"/>
    <s v="08:30-12:00"/>
    <s v="Нет"/>
    <s v="5221/059242735"/>
  </r>
  <r>
    <n v="202"/>
    <s v="5221"/>
    <x v="111"/>
    <s v="обслуживание физических лиц"/>
    <x v="0"/>
    <x v="46"/>
    <x v="111"/>
    <s v="(86341)32140"/>
    <d v="2017-01-05T00:00:00"/>
    <s v="08:00-15:00"/>
    <s v="Нет"/>
    <s v="5221/059242740"/>
  </r>
  <r>
    <n v="2213"/>
    <s v="8579"/>
    <x v="112"/>
    <s v="физические лица"/>
    <x v="1"/>
    <x v="47"/>
    <x v="112"/>
    <s v="(84722)61865"/>
    <d v="2016-12-31T00:00:00"/>
    <s v="09:30 - 14:00"/>
    <s v="Нет"/>
    <s v="8579/000542735"/>
  </r>
  <r>
    <n v="2214"/>
    <s v="8579"/>
    <x v="113"/>
    <s v="физические лица"/>
    <x v="1"/>
    <x v="47"/>
    <x v="113"/>
    <s v="(84722)25800"/>
    <d v="2016-12-31T00:00:00"/>
    <s v="08:30 - 14:00"/>
    <s v="Нет"/>
    <s v="8579/002142735"/>
  </r>
  <r>
    <n v="2215"/>
    <s v="8579"/>
    <x v="114"/>
    <s v="физические лица"/>
    <x v="1"/>
    <x v="47"/>
    <x v="114"/>
    <s v="(84722)35849"/>
    <d v="2017-01-04T00:00:00"/>
    <s v="08:30 - 17:00"/>
    <s v="Нет"/>
    <s v="8579/000142739"/>
  </r>
  <r>
    <n v="2216"/>
    <s v="8579"/>
    <x v="115"/>
    <s v="физические и юридические лица"/>
    <x v="1"/>
    <x v="48"/>
    <x v="115"/>
    <s v="(84731)92170"/>
    <d v="2017-01-05T00:00:00"/>
    <s v="08:30 - 16:00"/>
    <s v="Нет"/>
    <s v="8579/000642740"/>
  </r>
  <r>
    <n v="2217"/>
    <s v="8579"/>
    <x v="116"/>
    <s v="физические и юридические лица"/>
    <x v="1"/>
    <x v="49"/>
    <x v="116"/>
    <s v="(84732)91381"/>
    <d v="2017-01-05T00:00:00"/>
    <s v="09:00 - 16:30"/>
    <s v="13:00 - 14:00"/>
    <s v="8579/000742740"/>
  </r>
  <r>
    <n v="2218"/>
    <s v="8579"/>
    <x v="117"/>
    <s v="физические и юридические лица"/>
    <x v="1"/>
    <x v="50"/>
    <x v="117"/>
    <s v="(84735)91478"/>
    <d v="2017-01-05T00:00:00"/>
    <s v="09:00 - 16:30"/>
    <s v="13:00 - 14:00"/>
    <s v="8579/000842740"/>
  </r>
  <r>
    <n v="2219"/>
    <s v="8579"/>
    <x v="118"/>
    <s v="физические и юридические лица"/>
    <x v="1"/>
    <x v="51"/>
    <x v="118"/>
    <s v="(84733)91183"/>
    <d v="2017-01-05T00:00:00"/>
    <s v="08:30 - 16:00"/>
    <s v="Нет"/>
    <s v="8579/000942740"/>
  </r>
  <r>
    <n v="2220"/>
    <s v="8579"/>
    <x v="119"/>
    <s v="физические и юридические лица"/>
    <x v="1"/>
    <x v="52"/>
    <x v="119"/>
    <s v="(84734)91183"/>
    <d v="2017-01-05T00:00:00"/>
    <s v="09:00 - 16:30"/>
    <s v="13:00 - 14:00"/>
    <s v="8579/001042740"/>
  </r>
  <r>
    <n v="2221"/>
    <s v="8579"/>
    <x v="120"/>
    <s v="физические и юридические лица"/>
    <x v="1"/>
    <x v="53"/>
    <x v="120"/>
    <s v="(84747)91695"/>
    <d v="2017-01-05T00:00:00"/>
    <s v="09:00 - 16:30"/>
    <s v="13:00 - 14:00"/>
    <s v="8579/001142740"/>
  </r>
  <r>
    <n v="2222"/>
    <s v="8579"/>
    <x v="121"/>
    <s v="физические и юридические лица"/>
    <x v="1"/>
    <x v="54"/>
    <x v="121"/>
    <s v="(84736)91342"/>
    <d v="2017-01-05T00:00:00"/>
    <s v="09:00 - 16:30"/>
    <s v="13:00 - 14:00"/>
    <s v="8579/001242740"/>
  </r>
  <r>
    <n v="2223"/>
    <s v="8579"/>
    <x v="122"/>
    <s v="физические и юридические лица"/>
    <x v="1"/>
    <x v="55"/>
    <x v="122"/>
    <s v="(84741)21172"/>
    <d v="2017-01-05T00:00:00"/>
    <s v="08:30 - 16:00"/>
    <s v="Нет"/>
    <s v="8579/001342740"/>
  </r>
  <r>
    <n v="2224"/>
    <s v="8579"/>
    <x v="123"/>
    <s v="физические и юридические лица"/>
    <x v="1"/>
    <x v="56"/>
    <x v="123"/>
    <s v="(84743)91509"/>
    <d v="2017-01-05T00:00:00"/>
    <s v="09:00 - 16:30"/>
    <s v="13:00 - 14:00"/>
    <s v="8579/001542740"/>
  </r>
  <r>
    <n v="2225"/>
    <s v="8579"/>
    <x v="124"/>
    <s v="физические и юридические лица"/>
    <x v="1"/>
    <x v="57"/>
    <x v="124"/>
    <s v="(84744)92045"/>
    <d v="2017-01-05T00:00:00"/>
    <s v="08:30 - 16:00"/>
    <s v="Нет"/>
    <s v="8579/001642740"/>
  </r>
  <r>
    <n v="2226"/>
    <s v="8579"/>
    <x v="125"/>
    <s v="физические и юридические лица"/>
    <x v="1"/>
    <x v="58"/>
    <x v="125"/>
    <s v="(84745)91581"/>
    <d v="2017-01-05T00:00:00"/>
    <s v="09:00 - 16:30"/>
    <s v="13:00 - 14:00"/>
    <s v="8579/001742740"/>
  </r>
  <r>
    <n v="2227"/>
    <s v="8579"/>
    <x v="126"/>
    <s v="физические и юридические лица"/>
    <x v="1"/>
    <x v="59"/>
    <x v="126"/>
    <s v="(84746)91048"/>
    <d v="2017-01-05T00:00:00"/>
    <s v="09:00 - 16:30"/>
    <s v="13:00 - 14:00"/>
    <s v="8579/001842740"/>
  </r>
  <r>
    <n v="2228"/>
    <s v="8579"/>
    <x v="127"/>
    <s v="физические лица"/>
    <x v="1"/>
    <x v="47"/>
    <x v="127"/>
    <s v="(84722)33281"/>
    <d v="2017-01-05T00:00:00"/>
    <s v="09:00 - 18:00"/>
    <s v="Нет"/>
    <s v="8579/002042740"/>
  </r>
  <r>
    <n v="2229"/>
    <s v="8579"/>
    <x v="113"/>
    <s v="физические лица"/>
    <x v="1"/>
    <x v="47"/>
    <x v="113"/>
    <s v="(84722)25800"/>
    <d v="2017-01-08T00:00:00"/>
    <s v="09:00 - 15:00"/>
    <s v="Нет"/>
    <s v="8579/002142743"/>
  </r>
  <r>
    <n v="2230"/>
    <n v="8585"/>
    <x v="128"/>
    <s v="обслуживание физических лиц"/>
    <x v="2"/>
    <x v="60"/>
    <x v="128"/>
    <s v="-"/>
    <d v="2017-01-05T00:00:00"/>
    <s v="08:30-17:30"/>
    <s v="Нет"/>
    <s v="8585/0142740"/>
  </r>
  <r>
    <n v="2231"/>
    <n v="8585"/>
    <x v="129"/>
    <s v="обслуживание физических лиц"/>
    <x v="2"/>
    <x v="60"/>
    <x v="129"/>
    <s v="-"/>
    <d v="2017-01-05T00:00:00"/>
    <s v="08:30-16:30"/>
    <s v="Нет"/>
    <s v="8585/0242740"/>
  </r>
  <r>
    <n v="2232"/>
    <n v="8585"/>
    <x v="130"/>
    <s v="обслуживание физических лиц"/>
    <x v="2"/>
    <x v="60"/>
    <x v="130"/>
    <s v="-"/>
    <d v="2017-01-04T00:00:00"/>
    <s v="09:00-18:00"/>
    <s v="Нет"/>
    <s v="8585/0342739"/>
  </r>
  <r>
    <n v="2233"/>
    <n v="8585"/>
    <x v="131"/>
    <s v="обслуживание физических лиц"/>
    <x v="2"/>
    <x v="61"/>
    <x v="131"/>
    <s v="-"/>
    <d v="2016-12-31T00:00:00"/>
    <s v="08:00-14:00"/>
    <s v="Нет"/>
    <s v="8585/0442735"/>
  </r>
  <r>
    <n v="2234"/>
    <n v="8585"/>
    <x v="131"/>
    <s v="обслуживание физических лиц"/>
    <x v="2"/>
    <x v="61"/>
    <x v="131"/>
    <s v="-"/>
    <d v="2017-01-04T00:00:00"/>
    <s v="08:00-16:00"/>
    <s v="Нет"/>
    <s v="8585/0442739"/>
  </r>
  <r>
    <n v="2235"/>
    <n v="8585"/>
    <x v="132"/>
    <s v="обслуживание физических лиц"/>
    <x v="2"/>
    <x v="62"/>
    <x v="132"/>
    <s v="-"/>
    <d v="2017-01-04T00:00:00"/>
    <s v="08:00-16:00"/>
    <s v="Нет"/>
    <s v="8585/0542739"/>
  </r>
  <r>
    <n v="2236"/>
    <n v="8585"/>
    <x v="133"/>
    <s v="обслуживание физических лиц"/>
    <x v="2"/>
    <x v="63"/>
    <x v="133"/>
    <s v="-"/>
    <d v="2017-01-04T00:00:00"/>
    <s v="08:30-16:30"/>
    <s v="Нет"/>
    <s v="8585/0642739"/>
  </r>
  <r>
    <n v="2237"/>
    <n v="8585"/>
    <x v="134"/>
    <s v="обслуживание физических лиц"/>
    <x v="2"/>
    <x v="64"/>
    <x v="134"/>
    <s v="-"/>
    <d v="2017-01-04T00:00:00"/>
    <s v="08:30-16:30"/>
    <s v="Нет"/>
    <s v="8585/0742739"/>
  </r>
  <r>
    <n v="2238"/>
    <n v="8585"/>
    <x v="135"/>
    <s v="обслуживание физических лиц"/>
    <x v="2"/>
    <x v="65"/>
    <x v="135"/>
    <s v="-"/>
    <d v="2017-01-03T00:00:00"/>
    <s v="08:30-16:30"/>
    <s v="Нет"/>
    <s v="8585/0842738"/>
  </r>
  <r>
    <n v="2239"/>
    <n v="8585"/>
    <x v="135"/>
    <s v="обслуживание физических лиц"/>
    <x v="2"/>
    <x v="65"/>
    <x v="135"/>
    <s v="-"/>
    <d v="2017-01-05T00:00:00"/>
    <s v="08:30-16:30"/>
    <s v="Нет"/>
    <s v="8585/0842740"/>
  </r>
  <r>
    <n v="2240"/>
    <n v="8585"/>
    <x v="136"/>
    <s v="обслуживание физических лиц"/>
    <x v="2"/>
    <x v="66"/>
    <x v="136"/>
    <s v="-"/>
    <d v="2017-01-04T00:00:00"/>
    <s v="08:00-16:00"/>
    <s v="Нет"/>
    <s v="8585/0942739"/>
  </r>
  <r>
    <n v="2241"/>
    <n v="8585"/>
    <x v="137"/>
    <s v="обслуживание физических лиц"/>
    <x v="2"/>
    <x v="67"/>
    <x v="137"/>
    <s v="(87874)31937"/>
    <d v="2017-01-04T00:00:00"/>
    <s v="09:00-15:00"/>
    <s v="Нет"/>
    <s v="8585/01042739"/>
  </r>
  <r>
    <n v="2242"/>
    <n v="8585"/>
    <x v="138"/>
    <s v="обслуживание физических лиц"/>
    <x v="2"/>
    <x v="68"/>
    <x v="138"/>
    <s v="-"/>
    <d v="2017-01-05T00:00:00"/>
    <s v="08:00-16:00"/>
    <s v="Нет"/>
    <s v="8585/01142740"/>
  </r>
  <r>
    <n v="2243"/>
    <n v="8585"/>
    <x v="139"/>
    <s v="обслуживание физических лиц"/>
    <x v="2"/>
    <x v="60"/>
    <x v="139"/>
    <s v="-"/>
    <d v="2017-01-04T00:00:00"/>
    <s v="08:30-16:30"/>
    <s v="Нет"/>
    <s v="8585/01242739"/>
  </r>
  <r>
    <n v="2244"/>
    <n v="8585"/>
    <x v="140"/>
    <s v="обслуживание физических лиц"/>
    <x v="2"/>
    <x v="60"/>
    <x v="140"/>
    <s v="-"/>
    <d v="2016-12-31T00:00:00"/>
    <s v="08:30-14:00"/>
    <s v="Нет"/>
    <s v="8585/01342735"/>
  </r>
  <r>
    <n v="2245"/>
    <n v="8585"/>
    <x v="140"/>
    <s v="обслуживание физических лиц"/>
    <x v="2"/>
    <x v="60"/>
    <x v="140"/>
    <s v="-"/>
    <d v="2017-01-05T00:00:00"/>
    <s v="08:30-16:30"/>
    <s v="Нет"/>
    <s v="8585/01342740"/>
  </r>
  <r>
    <n v="2246"/>
    <n v="8585"/>
    <x v="141"/>
    <s v="обслуживание физических лиц"/>
    <x v="2"/>
    <x v="69"/>
    <x v="141"/>
    <s v="(87872)57700"/>
    <d v="2017-01-05T00:00:00"/>
    <s v="10:00-14:30"/>
    <s v="Нет"/>
    <s v="8585/01442740"/>
  </r>
  <r>
    <n v="2247"/>
    <n v="8585"/>
    <x v="142"/>
    <s v="обслуживание физических лиц"/>
    <x v="2"/>
    <x v="70"/>
    <x v="142"/>
    <s v="(87878)35960"/>
    <d v="2017-01-05T00:00:00"/>
    <s v="08:30-13:30"/>
    <s v="Нет"/>
    <s v="8585/01542740"/>
  </r>
  <r>
    <n v="2248"/>
    <n v="8585"/>
    <x v="143"/>
    <s v="обслуживание физических лиц"/>
    <x v="2"/>
    <x v="71"/>
    <x v="143"/>
    <s v="(87872)58466"/>
    <d v="2017-01-03T00:00:00"/>
    <s v="09:00-15:00"/>
    <s v="Нет"/>
    <s v="8585/01642738"/>
  </r>
  <r>
    <n v="2249"/>
    <n v="8585"/>
    <x v="143"/>
    <s v="обслуживание физических лиц"/>
    <x v="2"/>
    <x v="71"/>
    <x v="143"/>
    <s v="(87872)58466"/>
    <d v="2017-01-05T00:00:00"/>
    <s v="09:00-15:00"/>
    <s v="Нет"/>
    <s v="8585/01642740"/>
  </r>
  <r>
    <n v="2250"/>
    <n v="8585"/>
    <x v="144"/>
    <s v="обслуживание физических лиц"/>
    <x v="2"/>
    <x v="60"/>
    <x v="144"/>
    <s v="-"/>
    <d v="2017-01-04T00:00:00"/>
    <s v="08:30-17:30"/>
    <s v="Нет"/>
    <s v="8585/01742739"/>
  </r>
  <r>
    <n v="2251"/>
    <n v="8585"/>
    <x v="145"/>
    <s v="обслуживание физических лиц"/>
    <x v="2"/>
    <x v="60"/>
    <x v="145"/>
    <s v="(87822)56785"/>
    <d v="2016-12-31T00:00:00"/>
    <s v="08:00-14:00"/>
    <s v="Нет"/>
    <s v="8585/01942735"/>
  </r>
  <r>
    <n v="2252"/>
    <n v="8585"/>
    <x v="145"/>
    <s v="обслуживание физических лиц"/>
    <x v="2"/>
    <x v="60"/>
    <x v="145"/>
    <s v="(87822)56785"/>
    <d v="2017-01-03T00:00:00"/>
    <s v="08:00-18:00"/>
    <s v="Нет"/>
    <s v="8585/01942738"/>
  </r>
  <r>
    <n v="2253"/>
    <n v="8585"/>
    <x v="145"/>
    <s v="обслуживание физических лиц"/>
    <x v="2"/>
    <x v="60"/>
    <x v="145"/>
    <s v="(87822)56785"/>
    <d v="2017-01-05T00:00:00"/>
    <s v="08:00-18:00"/>
    <s v="Нет"/>
    <s v="8585/01942740"/>
  </r>
  <r>
    <n v="2254"/>
    <n v="8585"/>
    <x v="146"/>
    <s v="обслуживание физических лиц"/>
    <x v="2"/>
    <x v="60"/>
    <x v="146"/>
    <s v="-"/>
    <d v="2017-01-04T00:00:00"/>
    <s v="09:00-17:00"/>
    <s v="Нет"/>
    <s v="8585/02142739"/>
  </r>
  <r>
    <n v="2255"/>
    <n v="8585"/>
    <x v="147"/>
    <s v="обслуживание физических лиц"/>
    <x v="2"/>
    <x v="60"/>
    <x v="147"/>
    <s v="-"/>
    <d v="2017-01-05T00:00:00"/>
    <s v="09:00-18:00"/>
    <s v="Нет"/>
    <s v="8585/02242740"/>
  </r>
  <r>
    <n v="2256"/>
    <s v="8590"/>
    <x v="148"/>
    <s v="физ.лица"/>
    <x v="3"/>
    <x v="72"/>
    <x v="148"/>
    <s v="84726"/>
    <d v="2017-01-03T00:00:00"/>
    <s v="10:00-16:00"/>
    <s v="Нет"/>
    <s v="8590_2642738"/>
  </r>
  <r>
    <n v="2257"/>
    <s v="8590"/>
    <x v="149"/>
    <s v="физ.лица"/>
    <x v="3"/>
    <x v="73"/>
    <x v="149"/>
    <s v="84737"/>
    <d v="2017-01-03T00:00:00"/>
    <s v="10:00-16:00"/>
    <s v="Нет"/>
    <s v="8590_3742738"/>
  </r>
  <r>
    <n v="2258"/>
    <s v="8590"/>
    <x v="148"/>
    <s v="физ.лица"/>
    <x v="3"/>
    <x v="72"/>
    <x v="148"/>
    <s v="84726"/>
    <d v="2017-01-04T00:00:00"/>
    <s v="10:00-16:00"/>
    <s v="Нет"/>
    <s v="8590_2642739"/>
  </r>
  <r>
    <n v="2259"/>
    <s v="8590"/>
    <x v="150"/>
    <s v="физ.лица"/>
    <x v="3"/>
    <x v="73"/>
    <x v="150"/>
    <s v="84706"/>
    <d v="2017-01-04T00:00:00"/>
    <s v="10:00-16:00"/>
    <s v="Нет"/>
    <s v="8590_0642739"/>
  </r>
  <r>
    <n v="2260"/>
    <s v="8590"/>
    <x v="151"/>
    <s v="физ.лица"/>
    <x v="3"/>
    <x v="74"/>
    <x v="151"/>
    <s v="84703"/>
    <d v="2017-01-04T00:00:00"/>
    <s v="10:00-16:00"/>
    <s v="Нет"/>
    <s v="8590_0342739"/>
  </r>
  <r>
    <n v="2261"/>
    <s v="8590"/>
    <x v="152"/>
    <s v="физ.лица"/>
    <x v="3"/>
    <x v="75"/>
    <x v="152"/>
    <s v="84712, 84812"/>
    <d v="2017-01-04T00:00:00"/>
    <s v="10:00-16:00"/>
    <s v="Нет"/>
    <s v="8590_1242739"/>
  </r>
  <r>
    <n v="2262"/>
    <s v="8590"/>
    <x v="153"/>
    <s v="физ.лица"/>
    <x v="3"/>
    <x v="76"/>
    <x v="153"/>
    <s v="84741"/>
    <d v="2017-01-04T00:00:00"/>
    <s v="10:00-16:00"/>
    <s v="Нет"/>
    <s v="8590_4142739"/>
  </r>
  <r>
    <n v="2263"/>
    <s v="8590"/>
    <x v="154"/>
    <s v="физ.лица"/>
    <x v="3"/>
    <x v="72"/>
    <x v="154"/>
    <s v="24757"/>
    <d v="2017-01-05T00:00:00"/>
    <s v="10:00-16:00"/>
    <s v="Нет"/>
    <s v="8590_0142740"/>
  </r>
  <r>
    <n v="2264"/>
    <s v="8590"/>
    <x v="155"/>
    <s v="физ.лица"/>
    <x v="3"/>
    <x v="73"/>
    <x v="155"/>
    <s v="84723"/>
    <d v="2017-01-05T00:00:00"/>
    <s v="10:00-16:00"/>
    <s v="Нет"/>
    <s v="8590_2342740"/>
  </r>
  <r>
    <n v="2265"/>
    <s v="8590"/>
    <x v="156"/>
    <s v="физ.лица и юр.лица"/>
    <x v="3"/>
    <x v="74"/>
    <x v="156"/>
    <s v="84721"/>
    <d v="2017-01-05T00:00:00"/>
    <s v="10:00-16:00"/>
    <s v="Нет"/>
    <s v="8590_2142740"/>
  </r>
  <r>
    <n v="2266"/>
    <s v="8590"/>
    <x v="157"/>
    <s v="физ.лица и юр.лица"/>
    <x v="3"/>
    <x v="75"/>
    <x v="157"/>
    <s v="84729"/>
    <d v="2017-01-05T00:00:00"/>
    <s v="10:00-16:00"/>
    <s v="Нет"/>
    <s v="8590_2942740"/>
  </r>
  <r>
    <n v="2267"/>
    <s v="8590"/>
    <x v="158"/>
    <s v="физ.лица и юр.лица"/>
    <x v="3"/>
    <x v="76"/>
    <x v="158"/>
    <s v="84708"/>
    <d v="2017-01-05T00:00:00"/>
    <s v="10:00-16:00"/>
    <s v="Нет"/>
    <s v="8590_0842740"/>
  </r>
  <r>
    <n v="2268"/>
    <s v="8590"/>
    <x v="159"/>
    <s v="физ.лица и юр.лица"/>
    <x v="3"/>
    <x v="77"/>
    <x v="159"/>
    <s v="84725"/>
    <d v="2017-01-05T00:00:00"/>
    <s v="10:00-16:00"/>
    <s v="Нет"/>
    <s v="8590_2542740"/>
  </r>
  <r>
    <n v="2269"/>
    <s v="8590"/>
    <x v="160"/>
    <s v="физические лица"/>
    <x v="3"/>
    <x v="78"/>
    <x v="160"/>
    <s v="84715"/>
    <d v="2017-01-05T00:00:00"/>
    <s v="10:00-16:00"/>
    <s v="Нет"/>
    <s v="8590_1542740"/>
  </r>
  <r>
    <n v="2270"/>
    <s v="8590"/>
    <x v="161"/>
    <s v="физ.лица и юр.лица"/>
    <x v="3"/>
    <x v="79"/>
    <x v="161"/>
    <s v="84709, 84809"/>
    <d v="2017-01-05T00:00:00"/>
    <s v="10:00-16:00"/>
    <s v="Нет"/>
    <s v="8590_0942740"/>
  </r>
  <r>
    <n v="2271"/>
    <s v="8590"/>
    <x v="154"/>
    <s v="физ.лица"/>
    <x v="3"/>
    <x v="72"/>
    <x v="154"/>
    <s v="24757"/>
    <d v="2017-01-08T00:00:00"/>
    <s v="10:00-16:00"/>
    <s v="Нет"/>
    <s v="8590_0142743"/>
  </r>
  <r>
    <n v="2272"/>
    <s v="8590"/>
    <x v="161"/>
    <s v="физ.лица и юр.лица"/>
    <x v="3"/>
    <x v="79"/>
    <x v="161"/>
    <s v="84708, 84809"/>
    <d v="2017-01-08T00:00:00"/>
    <s v="10:00-16:00"/>
    <s v="Нет"/>
    <s v="8590_0942743"/>
  </r>
  <r>
    <n v="2273"/>
    <s v="8619"/>
    <x v="162"/>
    <s v="МС|МВС"/>
    <x v="4"/>
    <x v="80"/>
    <x v="162"/>
    <s v="(8617)223879"/>
    <d v="2016-12-31T00:00:00"/>
    <s v="09:00 - 14:00"/>
    <s v="Без перерыва"/>
    <s v="8619/020842735"/>
  </r>
  <r>
    <n v="2274"/>
    <s v="8619"/>
    <x v="163"/>
    <s v="МС|МВС"/>
    <x v="4"/>
    <x v="80"/>
    <x v="163"/>
    <s v="(8617)795960"/>
    <d v="2016-12-31T00:00:00"/>
    <s v="09:00 - 14:00"/>
    <s v="Без перерыва"/>
    <s v="8619/021442735"/>
  </r>
  <r>
    <n v="2275"/>
    <s v="8619"/>
    <x v="164"/>
    <s v="МС|МВС"/>
    <x v="4"/>
    <x v="81"/>
    <x v="164"/>
    <s v="(86138)63513"/>
    <d v="2016-12-31T00:00:00"/>
    <s v="09:00 - 14:00"/>
    <s v="Без перерыва"/>
    <s v="8619/024242735"/>
  </r>
  <r>
    <n v="2276"/>
    <s v="8619"/>
    <x v="165"/>
    <s v="МС"/>
    <x v="4"/>
    <x v="82"/>
    <x v="165"/>
    <s v="(86133)21052"/>
    <d v="2016-12-31T00:00:00"/>
    <s v="08:30 - 14:00"/>
    <s v="Без перерыва"/>
    <s v="8619/036842735"/>
  </r>
  <r>
    <n v="2277"/>
    <s v="8619"/>
    <x v="166"/>
    <s v="МС"/>
    <x v="4"/>
    <x v="83"/>
    <x v="166"/>
    <s v="(861)2600756"/>
    <d v="2016-12-31T00:00:00"/>
    <s v="10:00 - 14:00"/>
    <s v="Без перерыва"/>
    <s v="8619/012842735"/>
  </r>
  <r>
    <n v="2278"/>
    <s v="8619"/>
    <x v="167"/>
    <s v="МС"/>
    <x v="4"/>
    <x v="83"/>
    <x v="167"/>
    <s v="(861)2576357"/>
    <d v="2016-12-31T00:00:00"/>
    <s v="09:00 - 14:00"/>
    <s v="Без перерыва"/>
    <s v="8619/014142735"/>
  </r>
  <r>
    <n v="2279"/>
    <s v="8619"/>
    <x v="168"/>
    <s v="МС"/>
    <x v="4"/>
    <x v="84"/>
    <x v="168"/>
    <s v="(86196)70687"/>
    <d v="2016-12-31T00:00:00"/>
    <s v="08:00 - 14:00"/>
    <s v="Без перерыва"/>
    <s v="8619/031442735"/>
  </r>
  <r>
    <n v="2280"/>
    <s v="8619"/>
    <x v="169"/>
    <s v="МС"/>
    <x v="4"/>
    <x v="85"/>
    <x v="169"/>
    <s v="(86130)41966"/>
    <d v="2016-12-31T00:00:00"/>
    <s v="08:00 - 14:00"/>
    <s v="Без перерыва"/>
    <s v="8619/052642735"/>
  </r>
  <r>
    <n v="2281"/>
    <s v="8619"/>
    <x v="170"/>
    <s v="МС"/>
    <x v="4"/>
    <x v="86"/>
    <x v="170"/>
    <s v="(86150)31151"/>
    <d v="2016-12-31T00:00:00"/>
    <s v="08:00 - 14:00"/>
    <s v="Без перерыва"/>
    <s v="8619/063142735"/>
  </r>
  <r>
    <n v="2282"/>
    <s v="8619"/>
    <x v="171"/>
    <s v="МС"/>
    <x v="4"/>
    <x v="87"/>
    <x v="171"/>
    <s v="(86164)72524"/>
    <d v="2016-12-31T00:00:00"/>
    <s v="08:00 - 14:00"/>
    <s v="Без перерыва"/>
    <s v="8619/075142735"/>
  </r>
  <r>
    <n v="2283"/>
    <s v="8619"/>
    <x v="172"/>
    <s v="МС|МВС"/>
    <x v="4"/>
    <x v="88"/>
    <x v="172"/>
    <s v="(86137)38033"/>
    <d v="2016-12-31T00:00:00"/>
    <s v="08:00 - 14:00"/>
    <s v="Без перерыва"/>
    <s v="8619/059042735"/>
  </r>
  <r>
    <n v="2284"/>
    <s v="8619"/>
    <x v="173"/>
    <s v="МС"/>
    <x v="4"/>
    <x v="89"/>
    <x v="173"/>
    <s v="(86131)42621"/>
    <d v="2016-12-31T00:00:00"/>
    <s v="08:00 - 14:00"/>
    <s v="Без перерыва"/>
    <s v="8619/062042735"/>
  </r>
  <r>
    <n v="2285"/>
    <s v="8619"/>
    <x v="174"/>
    <s v="МС"/>
    <x v="4"/>
    <x v="90"/>
    <x v="174"/>
    <s v="(86131)71345"/>
    <d v="2016-12-31T00:00:00"/>
    <s v="08:30 - 14:00"/>
    <s v="Без перерыва"/>
    <s v="8619/062142735"/>
  </r>
  <r>
    <n v="2286"/>
    <s v="8619"/>
    <x v="175"/>
    <s v="МС"/>
    <x v="4"/>
    <x v="91"/>
    <x v="175"/>
    <s v="(86166)25653"/>
    <d v="2016-12-31T00:00:00"/>
    <s v="09:00 - 14:00"/>
    <s v="Без перерыва"/>
    <s v="8619/077542735"/>
  </r>
  <r>
    <n v="2287"/>
    <s v="8619"/>
    <x v="176"/>
    <s v="МС|МВС"/>
    <x v="4"/>
    <x v="83"/>
    <x v="176"/>
    <s v="(861)2980867"/>
    <d v="2016-12-31T00:00:00"/>
    <s v="09:30 - 14:00"/>
    <s v="Без перерыва"/>
    <s v="8619/012342735"/>
  </r>
  <r>
    <n v="2288"/>
    <s v="8619"/>
    <x v="177"/>
    <s v="МС"/>
    <x v="4"/>
    <x v="92"/>
    <x v="177"/>
    <s v="(86135)70185"/>
    <d v="2016-12-31T00:00:00"/>
    <s v="08:00 - 14:00"/>
    <s v="Без перерыва"/>
    <s v="8619/047342735"/>
  </r>
  <r>
    <n v="2289"/>
    <s v="8619"/>
    <x v="178"/>
    <s v="МС"/>
    <x v="4"/>
    <x v="93"/>
    <x v="178"/>
    <s v="(86146)23771"/>
    <d v="2016-12-31T00:00:00"/>
    <s v="08:00 - 14:00"/>
    <s v="Без перерыва"/>
    <s v="8619/054142735"/>
  </r>
  <r>
    <n v="2290"/>
    <s v="8619"/>
    <x v="179"/>
    <s v="МС|МВС"/>
    <x v="4"/>
    <x v="94"/>
    <x v="179"/>
    <s v="(86147)21051"/>
    <d v="2016-12-31T00:00:00"/>
    <s v="08:00 - 14:00"/>
    <s v="Без перерыва"/>
    <s v="8619/024042735"/>
  </r>
  <r>
    <n v="2291"/>
    <s v="8619"/>
    <x v="180"/>
    <s v="МС"/>
    <x v="4"/>
    <x v="95"/>
    <x v="180"/>
    <s v="(86155)25658"/>
    <d v="2016-12-31T00:00:00"/>
    <s v="08:00 - 14:00"/>
    <s v="Без перерыва"/>
    <s v="8619/071742735"/>
  </r>
  <r>
    <n v="2292"/>
    <s v="8619"/>
    <x v="181"/>
    <s v="МС"/>
    <x v="4"/>
    <x v="83"/>
    <x v="181"/>
    <s v="(861)2686070"/>
    <d v="2016-12-31T00:00:00"/>
    <s v="08:30 - 14:00"/>
    <s v="Без перерыва"/>
    <s v="8619/09042735"/>
  </r>
  <r>
    <n v="2293"/>
    <s v="8619"/>
    <x v="182"/>
    <s v="МС"/>
    <x v="4"/>
    <x v="96"/>
    <x v="182"/>
    <s v="(86159)34763"/>
    <d v="2016-12-31T00:00:00"/>
    <s v="09:00 - 14:00"/>
    <s v="Без перерыва"/>
    <s v="8619/073642735"/>
  </r>
  <r>
    <n v="2294"/>
    <s v="8619"/>
    <x v="183"/>
    <s v="МС|МВС"/>
    <x v="4"/>
    <x v="83"/>
    <x v="183"/>
    <s v="(861)2314609"/>
    <d v="2016-12-31T00:00:00"/>
    <s v="09:00 - 14:00"/>
    <s v="Без перерыва"/>
    <s v="8619/05442735"/>
  </r>
  <r>
    <n v="2295"/>
    <s v="8619"/>
    <x v="184"/>
    <s v="МС"/>
    <x v="4"/>
    <x v="83"/>
    <x v="184"/>
    <s v="(861)2591673"/>
    <d v="2016-12-31T00:00:00"/>
    <s v="10:00 - 14:00"/>
    <s v="Без перерыва"/>
    <s v="8619/013642735"/>
  </r>
  <r>
    <n v="2296"/>
    <s v="8619"/>
    <x v="185"/>
    <s v="МС"/>
    <x v="4"/>
    <x v="83"/>
    <x v="185"/>
    <s v="(861)2676280"/>
    <d v="2016-12-31T00:00:00"/>
    <s v="09:00 - 14:00"/>
    <s v="Без перерыва"/>
    <s v="8619/013742735"/>
  </r>
  <r>
    <n v="2297"/>
    <s v="8619"/>
    <x v="186"/>
    <s v="МС"/>
    <x v="4"/>
    <x v="97"/>
    <x v="186"/>
    <s v="(86166)68637"/>
    <d v="2016-12-31T00:00:00"/>
    <s v="08:00 - 14:00"/>
    <s v="Без перерыва"/>
    <s v="8619/076642735"/>
  </r>
  <r>
    <n v="2298"/>
    <s v="8619"/>
    <x v="187"/>
    <s v="МС"/>
    <x v="4"/>
    <x v="98"/>
    <x v="187"/>
    <s v="(86169)31056"/>
    <d v="2016-12-31T00:00:00"/>
    <s v="08:00 - 14:00"/>
    <s v="Без перерыва"/>
    <s v="8619/064442735"/>
  </r>
  <r>
    <n v="2299"/>
    <s v="8619"/>
    <x v="188"/>
    <s v="МС"/>
    <x v="4"/>
    <x v="93"/>
    <x v="188"/>
    <s v="(86146)24523"/>
    <d v="2016-12-31T00:00:00"/>
    <s v="09:00 - 14:00"/>
    <s v="Без перерыва"/>
    <s v="8619/053842735"/>
  </r>
  <r>
    <n v="2300"/>
    <s v="8619"/>
    <x v="189"/>
    <s v="МС"/>
    <x v="4"/>
    <x v="88"/>
    <x v="189"/>
    <s v="(86137)21983"/>
    <d v="2016-12-31T00:00:00"/>
    <s v="09:00 - 14:00"/>
    <s v="Без перерыва"/>
    <s v="8619/055242735"/>
  </r>
  <r>
    <n v="2301"/>
    <s v="8619"/>
    <x v="190"/>
    <s v="МС"/>
    <x v="4"/>
    <x v="88"/>
    <x v="190"/>
    <s v="(86137)43800"/>
    <d v="2016-12-31T00:00:00"/>
    <s v="09:00 - 14:00"/>
    <s v="Без перерыва"/>
    <s v="8619/055342735"/>
  </r>
  <r>
    <n v="2302"/>
    <s v="8619"/>
    <x v="191"/>
    <s v="МС"/>
    <x v="4"/>
    <x v="88"/>
    <x v="191"/>
    <s v="(86137)72399"/>
    <d v="2016-12-31T00:00:00"/>
    <s v="08:30 - 14:00"/>
    <s v="Без перерыва"/>
    <s v="8619/055542735"/>
  </r>
  <r>
    <n v="2303"/>
    <s v="8619"/>
    <x v="192"/>
    <s v="МС"/>
    <x v="4"/>
    <x v="88"/>
    <x v="192"/>
    <s v="(86137)57184"/>
    <d v="2016-12-31T00:00:00"/>
    <s v="08:30 - 14:00"/>
    <s v="Без перерыва"/>
    <s v="8619/055742735"/>
  </r>
  <r>
    <n v="2304"/>
    <s v="8619"/>
    <x v="193"/>
    <s v="МС"/>
    <x v="4"/>
    <x v="88"/>
    <x v="193"/>
    <s v="(86137)79034"/>
    <d v="2016-12-31T00:00:00"/>
    <s v="08:00 - 14:00"/>
    <s v="Без перерыва"/>
    <s v="8619/055942735"/>
  </r>
  <r>
    <n v="2305"/>
    <s v="8619"/>
    <x v="194"/>
    <s v="МС|МВС"/>
    <x v="4"/>
    <x v="88"/>
    <x v="194"/>
    <s v="(86137)33912"/>
    <d v="2016-12-31T00:00:00"/>
    <s v="08:00 - 14:00"/>
    <s v="Без перерыва"/>
    <s v="8619/059242735"/>
  </r>
  <r>
    <n v="2306"/>
    <s v="8619"/>
    <x v="195"/>
    <s v="МС"/>
    <x v="4"/>
    <x v="99"/>
    <x v="195"/>
    <s v="(86160)32266"/>
    <d v="2016-12-31T00:00:00"/>
    <s v="08:00 - 14:00"/>
    <s v="Без перерыва"/>
    <s v="8619/079442735"/>
  </r>
  <r>
    <n v="2307"/>
    <s v="8619"/>
    <x v="196"/>
    <s v="МС"/>
    <x v="4"/>
    <x v="100"/>
    <x v="196"/>
    <s v="(86195)32308"/>
    <d v="2016-12-31T00:00:00"/>
    <s v="08:00 - 14:00"/>
    <s v="Без перерыва"/>
    <s v="8619/060842735"/>
  </r>
  <r>
    <n v="2308"/>
    <s v="8619"/>
    <x v="197"/>
    <s v="МС"/>
    <x v="4"/>
    <x v="101"/>
    <x v="197"/>
    <s v="(86132)25406"/>
    <d v="2016-12-31T00:00:00"/>
    <s v="08:00 - 14:00"/>
    <s v="Без перерыва"/>
    <s v="8619/026942735"/>
  </r>
  <r>
    <n v="2309"/>
    <s v="8619"/>
    <x v="198"/>
    <s v="МС|МВС"/>
    <x v="4"/>
    <x v="101"/>
    <x v="198"/>
    <s v="(86132)37235"/>
    <d v="2016-12-31T00:00:00"/>
    <s v="08:00 - 14:00"/>
    <s v="Без перерыва"/>
    <s v="8619/026142735"/>
  </r>
  <r>
    <n v="2310"/>
    <s v="8619"/>
    <x v="199"/>
    <s v="МС"/>
    <x v="4"/>
    <x v="102"/>
    <x v="199"/>
    <s v="(86150)42923"/>
    <d v="2016-12-31T00:00:00"/>
    <s v="08:00 - 14:00"/>
    <s v="Без перерыва"/>
    <s v="8619/063042735"/>
  </r>
  <r>
    <n v="2311"/>
    <s v="8619"/>
    <x v="200"/>
    <s v="МС|МВС"/>
    <x v="4"/>
    <x v="98"/>
    <x v="200"/>
    <s v="(86169)34532"/>
    <d v="2016-12-31T00:00:00"/>
    <s v="08:00 - 14:00"/>
    <s v="Без перерыва"/>
    <s v="8619/064342735"/>
  </r>
  <r>
    <n v="2312"/>
    <s v="8619"/>
    <x v="201"/>
    <s v="МС"/>
    <x v="4"/>
    <x v="103"/>
    <x v="201"/>
    <s v="(86192)50087"/>
    <d v="2016-12-31T00:00:00"/>
    <s v="08:30 - 14:00"/>
    <s v="Без перерыва"/>
    <s v="8619/066442735"/>
  </r>
  <r>
    <n v="2313"/>
    <s v="8619"/>
    <x v="202"/>
    <s v="МС|МВС"/>
    <x v="4"/>
    <x v="89"/>
    <x v="202"/>
    <s v="(86131)45488"/>
    <d v="2016-12-31T00:00:00"/>
    <s v="08:00 - 14:00"/>
    <s v="Без перерыва"/>
    <s v="8619/061242735"/>
  </r>
  <r>
    <n v="2314"/>
    <s v="8619"/>
    <x v="203"/>
    <s v="МС|МВС"/>
    <x v="4"/>
    <x v="85"/>
    <x v="203"/>
    <s v="(86130)40135"/>
    <d v="2016-12-31T00:00:00"/>
    <s v="08:00 - 14:00"/>
    <s v="Без перерыва"/>
    <s v="8619/049942735"/>
  </r>
  <r>
    <n v="2315"/>
    <s v="8619"/>
    <x v="204"/>
    <s v="МС|МВС"/>
    <x v="4"/>
    <x v="80"/>
    <x v="204"/>
    <s v="(8617)607506"/>
    <d v="2016-12-31T00:00:00"/>
    <s v="08:30 - 14:00"/>
    <s v="Без перерыва"/>
    <s v="8619/020042735"/>
  </r>
  <r>
    <n v="2316"/>
    <s v="8619"/>
    <x v="205"/>
    <s v="МС"/>
    <x v="4"/>
    <x v="80"/>
    <x v="205"/>
    <s v="(8617)635821"/>
    <d v="2016-12-31T00:00:00"/>
    <s v="09:00 - 14:00"/>
    <s v="Без перерыва"/>
    <s v="8619/021142735"/>
  </r>
  <r>
    <n v="2317"/>
    <s v="8619"/>
    <x v="206"/>
    <s v="МС|МВС"/>
    <x v="4"/>
    <x v="80"/>
    <x v="206"/>
    <s v="(8617)646945"/>
    <d v="2016-12-31T00:00:00"/>
    <s v="09:00 - 14:00"/>
    <s v="Без перерыва"/>
    <s v="8619/021642735"/>
  </r>
  <r>
    <n v="2318"/>
    <s v="8619"/>
    <x v="207"/>
    <s v="МС"/>
    <x v="4"/>
    <x v="101"/>
    <x v="207"/>
    <s v="(86132)71361"/>
    <d v="2016-12-31T00:00:00"/>
    <s v="08:00 - 14:00"/>
    <s v="Без перерыва"/>
    <s v="8619/029142735"/>
  </r>
  <r>
    <n v="2319"/>
    <s v="8619"/>
    <x v="208"/>
    <s v="МС"/>
    <x v="4"/>
    <x v="104"/>
    <x v="208"/>
    <s v="(86148)54973"/>
    <d v="2016-12-31T00:00:00"/>
    <s v="08:30 - 14:00"/>
    <s v="Без перерыва"/>
    <s v="8619/036042735"/>
  </r>
  <r>
    <n v="2320"/>
    <s v="8619"/>
    <x v="209"/>
    <s v="МС|МВС"/>
    <x v="4"/>
    <x v="82"/>
    <x v="209"/>
    <s v="(86133)90420"/>
    <d v="2016-12-31T00:00:00"/>
    <s v="09:00 - 14:00"/>
    <s v="Без перерыва"/>
    <s v="8619/037842735"/>
  </r>
  <r>
    <n v="2321"/>
    <s v="8619"/>
    <x v="210"/>
    <s v="МС"/>
    <x v="4"/>
    <x v="105"/>
    <x v="210"/>
    <s v="(86141)33246"/>
    <d v="2016-12-31T00:00:00"/>
    <s v="08:00 - 14:00"/>
    <s v="Без перерыва"/>
    <s v="8619/042342735"/>
  </r>
  <r>
    <n v="2322"/>
    <s v="8619"/>
    <x v="211"/>
    <s v="МС"/>
    <x v="4"/>
    <x v="106"/>
    <x v="211"/>
    <s v="(86135)51841"/>
    <d v="2016-12-31T00:00:00"/>
    <s v="08:00 - 14:00"/>
    <s v="Без перерыва"/>
    <s v="8619/046542735"/>
  </r>
  <r>
    <n v="2323"/>
    <s v="8619"/>
    <x v="212"/>
    <s v="МС|МВС"/>
    <x v="4"/>
    <x v="93"/>
    <x v="212"/>
    <s v="(86146)21331"/>
    <d v="2016-12-31T00:00:00"/>
    <s v="08:30 - 14:00"/>
    <s v="Без перерыва"/>
    <s v="8619/052842735"/>
  </r>
  <r>
    <n v="2324"/>
    <s v="8619"/>
    <x v="213"/>
    <s v="МС"/>
    <x v="4"/>
    <x v="107"/>
    <x v="213"/>
    <s v="(86143)30920"/>
    <d v="2016-12-31T00:00:00"/>
    <s v="08:00 - 13:30"/>
    <s v="Без перерыва"/>
    <s v="8619/075342735"/>
  </r>
  <r>
    <n v="2325"/>
    <s v="8619"/>
    <x v="214"/>
    <s v="МС"/>
    <x v="4"/>
    <x v="108"/>
    <x v="214"/>
    <s v="(86166)33814"/>
    <d v="2016-12-31T00:00:00"/>
    <s v="09:00 - 14:00"/>
    <s v="Без перерыва"/>
    <s v="8619/076542735"/>
  </r>
  <r>
    <n v="2326"/>
    <s v="8619"/>
    <x v="215"/>
    <s v="МС"/>
    <x v="4"/>
    <x v="109"/>
    <x v="215"/>
    <s v="(86145)72690"/>
    <d v="2016-12-31T00:00:00"/>
    <s v="08:00 - 12:30"/>
    <s v="Без перерыва"/>
    <s v="8619/084742735"/>
  </r>
  <r>
    <n v="2327"/>
    <s v="8619"/>
    <x v="216"/>
    <s v="МС"/>
    <x v="4"/>
    <x v="110"/>
    <x v="216"/>
    <s v="(86191)53180"/>
    <d v="2016-12-31T00:00:00"/>
    <s v="08:15 - 13:00"/>
    <s v="Без перерыва"/>
    <s v="8619/042842735"/>
  </r>
  <r>
    <n v="2328"/>
    <s v="8619"/>
    <x v="217"/>
    <s v="МС"/>
    <x v="4"/>
    <x v="111"/>
    <x v="217"/>
    <s v="(86168)55536"/>
    <d v="2016-12-31T00:00:00"/>
    <s v="08:00 - 12:30"/>
    <s v="Без перерыва"/>
    <s v="8619/086942735"/>
  </r>
  <r>
    <n v="2329"/>
    <s v="8619"/>
    <x v="218"/>
    <s v="МС"/>
    <x v="4"/>
    <x v="83"/>
    <x v="218"/>
    <s v="(861)2020124"/>
    <d v="2016-12-31T00:00:00"/>
    <s v="08:30 - 14:00"/>
    <s v="Без перерыва"/>
    <s v="8619/05342735"/>
  </r>
  <r>
    <n v="2330"/>
    <s v="8619"/>
    <x v="219"/>
    <s v="МС"/>
    <x v="4"/>
    <x v="83"/>
    <x v="219"/>
    <s v="(861)2020516"/>
    <d v="2016-12-31T00:00:00"/>
    <s v="08:30 - 14:00"/>
    <s v="Без перерыва"/>
    <s v="8619/09842735"/>
  </r>
  <r>
    <n v="2331"/>
    <s v="8619"/>
    <x v="220"/>
    <s v="МС"/>
    <x v="4"/>
    <x v="83"/>
    <x v="220"/>
    <s v="(861)9922072"/>
    <d v="2016-12-31T00:00:00"/>
    <s v="09:00 - 14:00"/>
    <s v="Без перерыва"/>
    <s v="8619/010042735"/>
  </r>
  <r>
    <n v="2332"/>
    <s v="8619"/>
    <x v="221"/>
    <s v="МС|МВС"/>
    <x v="4"/>
    <x v="83"/>
    <x v="221"/>
    <s v="(861)2020518"/>
    <d v="2016-12-31T00:00:00"/>
    <s v="10:00 - 14:00"/>
    <s v="Без перерыва"/>
    <s v="8619/010242735"/>
  </r>
  <r>
    <n v="2333"/>
    <s v="8619"/>
    <x v="222"/>
    <s v="МС"/>
    <x v="4"/>
    <x v="83"/>
    <x v="222"/>
    <s v="(861)2340139"/>
    <d v="2016-12-31T00:00:00"/>
    <s v="09:00 - 14:00"/>
    <s v="Без перерыва"/>
    <s v="8619/010342735"/>
  </r>
  <r>
    <n v="2334"/>
    <s v="8619"/>
    <x v="223"/>
    <s v="МС"/>
    <x v="4"/>
    <x v="83"/>
    <x v="223"/>
    <s v="(861)2019125"/>
    <d v="2016-12-31T00:00:00"/>
    <s v="09:30 - 14:00"/>
    <s v="Без перерыва"/>
    <s v="8619/010442735"/>
  </r>
  <r>
    <n v="2335"/>
    <s v="8619"/>
    <x v="224"/>
    <s v="МС|МВС"/>
    <x v="4"/>
    <x v="83"/>
    <x v="224"/>
    <s v="(861)2019127"/>
    <d v="2016-12-31T00:00:00"/>
    <s v="09:00 - 14:00"/>
    <s v="Без перерыва"/>
    <s v="8619/011542735"/>
  </r>
  <r>
    <n v="2336"/>
    <s v="8619"/>
    <x v="225"/>
    <s v="МС"/>
    <x v="4"/>
    <x v="83"/>
    <x v="225"/>
    <s v="(861)9920889"/>
    <d v="2016-12-31T00:00:00"/>
    <s v="09:00 - 14:00"/>
    <s v="Без перерыва"/>
    <s v="8619/011942735"/>
  </r>
  <r>
    <n v="2337"/>
    <s v="8619"/>
    <x v="226"/>
    <s v="МС|МВС"/>
    <x v="4"/>
    <x v="83"/>
    <x v="226"/>
    <s v="(861)2371820"/>
    <d v="2016-12-31T00:00:00"/>
    <s v="08:30 - 14:00"/>
    <s v="Без перерыва"/>
    <s v="8619/013342735"/>
  </r>
  <r>
    <n v="2338"/>
    <s v="8619"/>
    <x v="227"/>
    <s v="МС|МВС"/>
    <x v="4"/>
    <x v="83"/>
    <x v="227"/>
    <s v="(861)2152442"/>
    <d v="2016-12-31T00:00:00"/>
    <s v="09:00 - 14:00"/>
    <s v="Без перерыва"/>
    <s v="8619/013442735"/>
  </r>
  <r>
    <n v="2339"/>
    <s v="8619"/>
    <x v="228"/>
    <s v="МС"/>
    <x v="4"/>
    <x v="83"/>
    <x v="228"/>
    <s v="(861)2268019"/>
    <d v="2016-12-31T00:00:00"/>
    <s v="09:30 - 14:00"/>
    <s v="Без перерыва"/>
    <s v="8619/013542735"/>
  </r>
  <r>
    <n v="2340"/>
    <s v="8619"/>
    <x v="229"/>
    <s v="МС"/>
    <x v="4"/>
    <x v="83"/>
    <x v="221"/>
    <s v="(861)2583255"/>
    <d v="2016-12-31T00:00:00"/>
    <s v="10:00 - 14:00"/>
    <s v="Без перерыва"/>
    <s v="8619/014442735"/>
  </r>
  <r>
    <n v="2341"/>
    <s v="8619"/>
    <x v="230"/>
    <s v="МС"/>
    <x v="4"/>
    <x v="83"/>
    <x v="229"/>
    <s v="(861)2735281"/>
    <d v="2016-12-31T00:00:00"/>
    <s v="09:30 - 14:00"/>
    <s v="Без перерыва"/>
    <s v="8619/014542735"/>
  </r>
  <r>
    <n v="2342"/>
    <s v="8619"/>
    <x v="231"/>
    <s v="МС"/>
    <x v="4"/>
    <x v="83"/>
    <x v="230"/>
    <s v="(861)2666179"/>
    <d v="2016-12-31T00:00:00"/>
    <s v="09:00 - 14:00"/>
    <s v="Без перерыва"/>
    <s v="8619/015042735"/>
  </r>
  <r>
    <n v="2343"/>
    <s v="8619"/>
    <x v="232"/>
    <s v="МС"/>
    <x v="4"/>
    <x v="112"/>
    <x v="231"/>
    <s v="(86156)33378"/>
    <d v="2016-12-31T00:00:00"/>
    <s v="08:00 - 12:30"/>
    <s v="Без перерыва"/>
    <s v="8619/051442735"/>
  </r>
  <r>
    <n v="2344"/>
    <s v="8619"/>
    <x v="233"/>
    <s v="МС"/>
    <x v="4"/>
    <x v="113"/>
    <x v="232"/>
    <s v="(86149)71135"/>
    <d v="2016-12-31T00:00:00"/>
    <s v="08:00 - 12:00"/>
    <s v="Без перерыва"/>
    <s v="8619/031542735"/>
  </r>
  <r>
    <n v="2345"/>
    <s v="8619"/>
    <x v="234"/>
    <s v="МС"/>
    <x v="4"/>
    <x v="114"/>
    <x v="233"/>
    <s v="(86142)71131"/>
    <d v="2016-12-31T00:00:00"/>
    <s v="08:00 - 14:00"/>
    <s v="Без перерыва"/>
    <s v="8619/045242735"/>
  </r>
  <r>
    <n v="2346"/>
    <s v="8619"/>
    <x v="235"/>
    <s v="МС"/>
    <x v="4"/>
    <x v="115"/>
    <x v="234"/>
    <s v="(86130)71648"/>
    <d v="2016-12-31T00:00:00"/>
    <s v="08:00 - 12:00"/>
    <s v="Без перерыва"/>
    <s v="8619/050142735"/>
  </r>
  <r>
    <n v="2347"/>
    <s v="8619"/>
    <x v="236"/>
    <s v="МС"/>
    <x v="4"/>
    <x v="116"/>
    <x v="235"/>
    <s v="(86165)34003"/>
    <d v="2016-12-31T00:00:00"/>
    <s v="08:00 - 14:00"/>
    <s v="Без перерыва"/>
    <s v="8619/081842735"/>
  </r>
  <r>
    <n v="2348"/>
    <s v="8619"/>
    <x v="237"/>
    <s v="МС"/>
    <x v="4"/>
    <x v="117"/>
    <x v="236"/>
    <s v="(86165)97145"/>
    <d v="2016-12-31T00:00:00"/>
    <s v="08:00 - 14:00"/>
    <s v="Без перерыва"/>
    <s v="8619/082442735"/>
  </r>
  <r>
    <n v="2349"/>
    <s v="8619"/>
    <x v="238"/>
    <s v="МС"/>
    <x v="4"/>
    <x v="118"/>
    <x v="237"/>
    <s v="(86162)62932"/>
    <d v="2016-12-31T00:00:00"/>
    <s v="08:00 - 14:00"/>
    <s v="Без перерыва"/>
    <s v="8619/088642735"/>
  </r>
  <r>
    <n v="2350"/>
    <s v="8619"/>
    <x v="239"/>
    <s v="МС"/>
    <x v="4"/>
    <x v="119"/>
    <x v="238"/>
    <s v="(861)2293199"/>
    <d v="2016-12-31T00:00:00"/>
    <s v="08:00 - 14:00"/>
    <s v="Без перерыва"/>
    <s v="8619/011142735"/>
  </r>
  <r>
    <n v="2351"/>
    <s v="8619"/>
    <x v="221"/>
    <s v="МС|МВС"/>
    <x v="4"/>
    <x v="83"/>
    <x v="221"/>
    <s v="(861)2020518"/>
    <d v="2017-01-01T00:00:00"/>
    <s v="10:00 - 20:00"/>
    <s v="Без перерыва"/>
    <s v="8619/010242736"/>
  </r>
  <r>
    <n v="2352"/>
    <s v="8619"/>
    <x v="229"/>
    <s v="МС"/>
    <x v="4"/>
    <x v="83"/>
    <x v="221"/>
    <s v="(861)2583255"/>
    <d v="2017-01-01T00:00:00"/>
    <s v="10:00 - 20:30"/>
    <s v="Без перерыва"/>
    <s v="8619/014442736"/>
  </r>
  <r>
    <n v="2353"/>
    <s v="8619"/>
    <x v="221"/>
    <s v="МС|МВС"/>
    <x v="4"/>
    <x v="83"/>
    <x v="221"/>
    <s v="(861)2020518"/>
    <d v="2017-01-02T00:00:00"/>
    <s v="10:00 - 20:00"/>
    <s v="Без перерыва"/>
    <s v="8619/010242737"/>
  </r>
  <r>
    <n v="2354"/>
    <s v="8619"/>
    <x v="229"/>
    <s v="МС"/>
    <x v="4"/>
    <x v="83"/>
    <x v="221"/>
    <s v="(861)2583255"/>
    <d v="2017-01-02T00:00:00"/>
    <s v="10:00 - 20:30"/>
    <s v="Без перерыва"/>
    <s v="8619/014442737"/>
  </r>
  <r>
    <n v="2355"/>
    <s v="8619"/>
    <x v="221"/>
    <s v="МС|МВС"/>
    <x v="4"/>
    <x v="83"/>
    <x v="221"/>
    <s v="(861)2020518"/>
    <d v="2017-01-03T00:00:00"/>
    <s v="10:00 - 20:00"/>
    <s v="Без перерыва"/>
    <s v="8619/010242738"/>
  </r>
  <r>
    <n v="2356"/>
    <s v="8619"/>
    <x v="229"/>
    <s v="МС"/>
    <x v="4"/>
    <x v="83"/>
    <x v="221"/>
    <s v="(861)2583255"/>
    <d v="2017-01-03T00:00:00"/>
    <s v="10:00 - 20:30"/>
    <s v="Без перерыва"/>
    <s v="8619/014442738"/>
  </r>
  <r>
    <n v="2357"/>
    <s v="8619"/>
    <x v="221"/>
    <s v="МС|МВС"/>
    <x v="4"/>
    <x v="83"/>
    <x v="221"/>
    <s v="(861)2020518"/>
    <d v="2017-01-04T00:00:00"/>
    <s v="10:00 - 20:00"/>
    <s v="Без перерыва"/>
    <s v="8619/010242739"/>
  </r>
  <r>
    <n v="2358"/>
    <s v="8619"/>
    <x v="229"/>
    <s v="МС"/>
    <x v="4"/>
    <x v="83"/>
    <x v="221"/>
    <s v="(861)2583255"/>
    <d v="2017-01-04T00:00:00"/>
    <s v="10:00 - 20:30"/>
    <s v="Без перерыва"/>
    <s v="8619/014442739"/>
  </r>
  <r>
    <n v="2359"/>
    <s v="8619"/>
    <x v="221"/>
    <s v="МС|МВС"/>
    <x v="4"/>
    <x v="83"/>
    <x v="221"/>
    <s v="(861)2020518"/>
    <d v="2017-01-05T00:00:00"/>
    <s v="10:00 - 20:00"/>
    <s v="Без перерыва"/>
    <s v="8619/010242740"/>
  </r>
  <r>
    <n v="2360"/>
    <s v="8619"/>
    <x v="229"/>
    <s v="МС"/>
    <x v="4"/>
    <x v="83"/>
    <x v="221"/>
    <s v="(861)2583255"/>
    <d v="2017-01-05T00:00:00"/>
    <s v="10:00 - 20:30"/>
    <s v="Без перерыва"/>
    <s v="8619/014442740"/>
  </r>
  <r>
    <n v="2361"/>
    <s v="8619"/>
    <x v="221"/>
    <s v="МС|МВС"/>
    <x v="4"/>
    <x v="83"/>
    <x v="221"/>
    <s v="(861)2020518"/>
    <d v="2017-01-06T00:00:00"/>
    <s v="10:00 - 20:00"/>
    <s v="Без перерыва"/>
    <s v="8619/010242741"/>
  </r>
  <r>
    <n v="2362"/>
    <s v="8619"/>
    <x v="229"/>
    <s v="МС"/>
    <x v="4"/>
    <x v="83"/>
    <x v="221"/>
    <s v="(861)2583255"/>
    <d v="2017-01-06T00:00:00"/>
    <s v="10:00 - 20:30"/>
    <s v="Без перерыва"/>
    <s v="8619/014442741"/>
  </r>
  <r>
    <n v="2363"/>
    <s v="8619"/>
    <x v="221"/>
    <s v="МС|МВС"/>
    <x v="4"/>
    <x v="83"/>
    <x v="221"/>
    <s v="(861)2020518"/>
    <d v="2017-01-07T00:00:00"/>
    <s v="10:00 - 20:00"/>
    <s v="Без перерыва"/>
    <s v="8619/010242742"/>
  </r>
  <r>
    <n v="2364"/>
    <s v="8619"/>
    <x v="229"/>
    <s v="МС"/>
    <x v="4"/>
    <x v="83"/>
    <x v="221"/>
    <s v="(861)2583255"/>
    <d v="2017-01-07T00:00:00"/>
    <s v="10:00 - 20:30"/>
    <s v="Без перерыва"/>
    <s v="8619/014442742"/>
  </r>
  <r>
    <n v="2365"/>
    <s v="8619"/>
    <x v="221"/>
    <s v="МС|МВС"/>
    <x v="4"/>
    <x v="83"/>
    <x v="221"/>
    <s v="(861)2020518"/>
    <d v="2017-01-08T00:00:00"/>
    <s v="10:00 - 20:00"/>
    <s v="Без перерыва"/>
    <s v="8619/010242743"/>
  </r>
  <r>
    <n v="2366"/>
    <s v="8619"/>
    <x v="229"/>
    <s v="МС"/>
    <x v="4"/>
    <x v="83"/>
    <x v="221"/>
    <s v="(861)2583255"/>
    <d v="2017-01-08T00:00:00"/>
    <s v="10:00 - 20:30"/>
    <s v="Без перерыва"/>
    <s v="8619/014442743"/>
  </r>
  <r>
    <n v="2367"/>
    <s v="8619"/>
    <x v="240"/>
    <s v="МС"/>
    <x v="4"/>
    <x v="120"/>
    <x v="239"/>
    <s v="(86142)40286"/>
    <d v="2017-01-03T00:00:00"/>
    <s v="08:00-17:00"/>
    <s v="Без перерыва"/>
    <s v="8619/045142738"/>
  </r>
  <r>
    <n v="2368"/>
    <s v="8619"/>
    <x v="241"/>
    <s v="МС|МВС"/>
    <x v="4"/>
    <x v="106"/>
    <x v="240"/>
    <s v="(86135)51498"/>
    <d v="2017-01-03T00:00:00"/>
    <s v="08:00-17:00"/>
    <s v="Без перерыва"/>
    <s v="8619/046442738"/>
  </r>
  <r>
    <n v="2369"/>
    <s v="8619"/>
    <x v="203"/>
    <s v="МС|МВС"/>
    <x v="4"/>
    <x v="85"/>
    <x v="203"/>
    <s v="(86130)40135"/>
    <d v="2017-01-03T00:00:00"/>
    <s v="08:00-17:30"/>
    <s v="Без перерыва"/>
    <s v="8619/049942738"/>
  </r>
  <r>
    <n v="2370"/>
    <s v="8619"/>
    <x v="195"/>
    <s v="МС"/>
    <x v="4"/>
    <x v="99"/>
    <x v="195"/>
    <s v="(86160)32266"/>
    <d v="2017-01-03T00:00:00"/>
    <s v="08:00-17:30"/>
    <s v="Без перерыва"/>
    <s v="8619/079442738"/>
  </r>
  <r>
    <n v="2371"/>
    <s v="8619"/>
    <x v="204"/>
    <s v="МС|МВС"/>
    <x v="4"/>
    <x v="80"/>
    <x v="204"/>
    <s v="(8617)607506"/>
    <d v="2017-01-03T00:00:00"/>
    <s v="09:00-18:00"/>
    <s v="Без перерыва"/>
    <s v="8619/020042738"/>
  </r>
  <r>
    <n v="2372"/>
    <s v="8619"/>
    <x v="179"/>
    <s v="МС|МВС"/>
    <x v="4"/>
    <x v="94"/>
    <x v="179"/>
    <s v="(86147)21051"/>
    <d v="2017-01-03T00:00:00"/>
    <s v="08:00-17:00"/>
    <s v="Без перерыва"/>
    <s v="8619/024042738"/>
  </r>
  <r>
    <n v="2373"/>
    <s v="8619"/>
    <x v="164"/>
    <s v="МС|МВС"/>
    <x v="4"/>
    <x v="81"/>
    <x v="164"/>
    <s v="(86138)63513"/>
    <d v="2017-01-03T00:00:00"/>
    <s v="08:00-17:00"/>
    <s v="Без перерыва"/>
    <s v="8619/024242738"/>
  </r>
  <r>
    <n v="2374"/>
    <s v="8619"/>
    <x v="198"/>
    <s v="МС|МВС"/>
    <x v="4"/>
    <x v="101"/>
    <x v="198"/>
    <s v="(86132)37235"/>
    <d v="2017-01-03T00:00:00"/>
    <s v="08:00-18:00"/>
    <s v="Без перерыва"/>
    <s v="8619/026142738"/>
  </r>
  <r>
    <n v="2375"/>
    <s v="8619"/>
    <x v="168"/>
    <s v="МС"/>
    <x v="4"/>
    <x v="84"/>
    <x v="168"/>
    <s v="(86196)70687"/>
    <d v="2017-01-03T00:00:00"/>
    <s v="08:00-17:35"/>
    <s v="Без перерыва"/>
    <s v="8619/031442738"/>
  </r>
  <r>
    <n v="2376"/>
    <s v="8619"/>
    <x v="242"/>
    <s v="МС|МВС"/>
    <x v="4"/>
    <x v="104"/>
    <x v="241"/>
    <s v="(86148)60093"/>
    <d v="2017-01-03T00:00:00"/>
    <s v="08:30-17:30"/>
    <s v="Без перерыва"/>
    <s v="8619/033642738"/>
  </r>
  <r>
    <n v="2377"/>
    <s v="8619"/>
    <x v="209"/>
    <s v="МС|МВС"/>
    <x v="4"/>
    <x v="82"/>
    <x v="209"/>
    <s v="(86133)90420"/>
    <d v="2017-01-03T00:00:00"/>
    <s v="08:30-18:00"/>
    <s v="Без перерыва"/>
    <s v="8619/037842738"/>
  </r>
  <r>
    <n v="2378"/>
    <s v="8619"/>
    <x v="210"/>
    <s v="МС"/>
    <x v="4"/>
    <x v="105"/>
    <x v="210"/>
    <s v="(86141)33246"/>
    <d v="2017-01-03T00:00:00"/>
    <s v="08:00-17:30"/>
    <s v="Без перерыва"/>
    <s v="8619/042342738"/>
  </r>
  <r>
    <n v="2379"/>
    <s v="8619"/>
    <x v="212"/>
    <s v="МС|МВС"/>
    <x v="4"/>
    <x v="93"/>
    <x v="212"/>
    <s v="(86146)21331"/>
    <d v="2017-01-03T00:00:00"/>
    <s v="08:30-17:30"/>
    <s v="Без перерыва"/>
    <s v="8619/052842738"/>
  </r>
  <r>
    <n v="2380"/>
    <s v="8619"/>
    <x v="243"/>
    <s v="МС|МВС"/>
    <x v="4"/>
    <x v="88"/>
    <x v="242"/>
    <s v="(86137)46420"/>
    <d v="2017-01-03T00:00:00"/>
    <s v="08:30-18:00"/>
    <s v="Без перерыва"/>
    <s v="8619/055042738"/>
  </r>
  <r>
    <n v="2381"/>
    <s v="8619"/>
    <x v="172"/>
    <s v="МС|МВС"/>
    <x v="4"/>
    <x v="88"/>
    <x v="172"/>
    <s v="(86137)38033"/>
    <d v="2017-01-03T00:00:00"/>
    <s v="08:00-17:30"/>
    <s v="Без перерыва"/>
    <s v="8619/059042738"/>
  </r>
  <r>
    <n v="2382"/>
    <s v="8619"/>
    <x v="244"/>
    <s v="МС"/>
    <x v="4"/>
    <x v="100"/>
    <x v="243"/>
    <s v="(86195)32706"/>
    <d v="2017-01-03T00:00:00"/>
    <s v="08:30-17:30"/>
    <s v="Без перерыва"/>
    <s v="8619/059342738"/>
  </r>
  <r>
    <n v="2383"/>
    <s v="8619"/>
    <x v="202"/>
    <s v="МС|МВС"/>
    <x v="4"/>
    <x v="89"/>
    <x v="202"/>
    <s v="(86131)45488"/>
    <d v="2017-01-03T00:00:00"/>
    <s v="08:00-17:30"/>
    <s v="Без перерыва"/>
    <s v="8619/061242738"/>
  </r>
  <r>
    <n v="2384"/>
    <s v="8619"/>
    <x v="200"/>
    <s v="МС|МВС"/>
    <x v="4"/>
    <x v="98"/>
    <x v="200"/>
    <s v="(86169)34532"/>
    <d v="2017-01-03T00:00:00"/>
    <s v="08:00-18:00"/>
    <s v="Без перерыва"/>
    <s v="8619/064342738"/>
  </r>
  <r>
    <n v="2385"/>
    <s v="8619"/>
    <x v="245"/>
    <s v="МС"/>
    <x v="4"/>
    <x v="121"/>
    <x v="244"/>
    <s v="(86154)72957"/>
    <d v="2017-01-04T00:00:00"/>
    <s v="08:00-16:00"/>
    <s v="Без перерыва"/>
    <s v="8619/032642739"/>
  </r>
  <r>
    <n v="2386"/>
    <s v="8619"/>
    <x v="232"/>
    <s v="МС"/>
    <x v="4"/>
    <x v="112"/>
    <x v="231"/>
    <s v="(86156)33378"/>
    <d v="2017-01-04T00:00:00"/>
    <s v="08:00-17:30"/>
    <s v="Без перерыва"/>
    <s v="8619/051442739"/>
  </r>
  <r>
    <n v="2387"/>
    <s v="8619"/>
    <x v="246"/>
    <s v="МС"/>
    <x v="4"/>
    <x v="122"/>
    <x v="245"/>
    <s v="(86157)73456"/>
    <d v="2017-01-04T00:00:00"/>
    <s v="08:00-16:00"/>
    <s v="Без перерыва"/>
    <s v="8619/077742739"/>
  </r>
  <r>
    <n v="2388"/>
    <s v="8619"/>
    <x v="247"/>
    <s v="МС"/>
    <x v="4"/>
    <x v="123"/>
    <x v="246"/>
    <s v="(86163)22560"/>
    <d v="2017-01-04T00:00:00"/>
    <s v="08:00-16:00"/>
    <s v="Без перерыва"/>
    <s v="8619/083642739"/>
  </r>
  <r>
    <n v="2389"/>
    <s v="8619"/>
    <x v="248"/>
    <s v="МС|МВС"/>
    <x v="4"/>
    <x v="87"/>
    <x v="247"/>
    <s v="(86164)72269"/>
    <d v="2017-01-04T00:00:00"/>
    <s v="08:00-16:00"/>
    <s v="Без перерыва"/>
    <s v="8619/073942739"/>
  </r>
  <r>
    <n v="2390"/>
    <s v="8619"/>
    <x v="236"/>
    <s v="МС"/>
    <x v="4"/>
    <x v="116"/>
    <x v="235"/>
    <s v="(86165)34003"/>
    <d v="2017-01-04T00:00:00"/>
    <s v="08:00-17:00"/>
    <s v="Без перерыва"/>
    <s v="8619/081842739"/>
  </r>
  <r>
    <n v="2391"/>
    <s v="8619"/>
    <x v="249"/>
    <s v="МС"/>
    <x v="4"/>
    <x v="124"/>
    <x v="248"/>
    <s v="(86161)35158"/>
    <d v="2017-01-04T00:00:00"/>
    <s v="08:30-16:30"/>
    <s v="Без перерыва"/>
    <s v="8619/044842739"/>
  </r>
  <r>
    <n v="2392"/>
    <s v="8619"/>
    <x v="217"/>
    <s v="МС"/>
    <x v="4"/>
    <x v="111"/>
    <x v="217"/>
    <s v="(86168)55536"/>
    <d v="2017-01-04T00:00:00"/>
    <s v="08:15-16:30"/>
    <s v="Без перерыва"/>
    <s v="8619/086942739"/>
  </r>
  <r>
    <n v="2393"/>
    <s v="8619"/>
    <x v="215"/>
    <s v="МС"/>
    <x v="4"/>
    <x v="109"/>
    <x v="215"/>
    <s v="(86145)72690"/>
    <d v="2017-01-04T00:00:00"/>
    <s v="08:15-16:30"/>
    <s v="Без перерыва"/>
    <s v="8619/084742739"/>
  </r>
  <r>
    <n v="2394"/>
    <s v="8619"/>
    <x v="201"/>
    <s v="МС"/>
    <x v="4"/>
    <x v="103"/>
    <x v="201"/>
    <s v="(86192)50087"/>
    <d v="2017-01-04T00:00:00"/>
    <s v="08:30-17:30"/>
    <s v="Без перерыва"/>
    <s v="8619/066442739"/>
  </r>
  <r>
    <n v="2395"/>
    <s v="8619"/>
    <x v="233"/>
    <s v="МС"/>
    <x v="4"/>
    <x v="113"/>
    <x v="232"/>
    <s v="(86149)71135"/>
    <d v="2017-01-04T00:00:00"/>
    <s v="08:00-16:00"/>
    <s v="Без перерыва"/>
    <s v="8619/031542739"/>
  </r>
  <r>
    <n v="2396"/>
    <s v="8619"/>
    <x v="250"/>
    <s v="МС"/>
    <x v="4"/>
    <x v="125"/>
    <x v="249"/>
    <s v="(86144)33360"/>
    <d v="2017-01-04T00:00:00"/>
    <s v="08:00-16:00"/>
    <s v="Без перерыва"/>
    <s v="8619/057342739"/>
  </r>
  <r>
    <n v="2397"/>
    <s v="8619"/>
    <x v="216"/>
    <s v="МС"/>
    <x v="4"/>
    <x v="110"/>
    <x v="216"/>
    <s v="(86191)53180"/>
    <d v="2017-01-04T00:00:00"/>
    <s v="08:00-17:00"/>
    <s v="Без перерыва"/>
    <s v="8619/042842739"/>
  </r>
  <r>
    <n v="2398"/>
    <s v="8619"/>
    <x v="251"/>
    <s v="МС"/>
    <x v="4"/>
    <x v="126"/>
    <x v="250"/>
    <s v="(86153)57181"/>
    <d v="2017-01-04T00:00:00"/>
    <s v="08:15-16:45"/>
    <s v="Без перерыва"/>
    <s v="8619/086042739"/>
  </r>
  <r>
    <n v="2399"/>
    <s v="8619"/>
    <x v="252"/>
    <s v="МС"/>
    <x v="4"/>
    <x v="127"/>
    <x v="251"/>
    <s v="(86135)32836"/>
    <d v="2017-01-04T00:00:00"/>
    <s v="08:00-16:00"/>
    <s v="Без перерыва"/>
    <s v="8619/048442739"/>
  </r>
  <r>
    <n v="2400"/>
    <s v="8619"/>
    <x v="253"/>
    <s v="МС"/>
    <x v="4"/>
    <x v="128"/>
    <x v="252"/>
    <s v="(86140)55863"/>
    <d v="2017-01-04T00:00:00"/>
    <s v="08:30-16:00"/>
    <s v="Без перерыва"/>
    <s v="8619/056142739"/>
  </r>
  <r>
    <n v="2401"/>
    <s v="8619"/>
    <x v="254"/>
    <s v="МС"/>
    <x v="4"/>
    <x v="129"/>
    <x v="253"/>
    <s v="(86151)77171"/>
    <d v="2017-01-04T00:00:00"/>
    <s v="08:00-16:30"/>
    <s v="Без перерыва"/>
    <s v="8619/028342739"/>
  </r>
  <r>
    <n v="2402"/>
    <s v="8619"/>
    <x v="240"/>
    <s v="МС"/>
    <x v="4"/>
    <x v="120"/>
    <x v="239"/>
    <s v="(86142)40286"/>
    <d v="2017-01-04T00:00:00"/>
    <s v="08:00-17:00"/>
    <s v="Без перерыва"/>
    <s v="8619/045142739"/>
  </r>
  <r>
    <n v="2403"/>
    <s v="8619"/>
    <x v="241"/>
    <s v="МС|МВС"/>
    <x v="4"/>
    <x v="106"/>
    <x v="240"/>
    <s v="(86135)51498"/>
    <d v="2017-01-04T00:00:00"/>
    <s v="08:00-17:00"/>
    <s v="Без перерыва"/>
    <s v="8619/046442739"/>
  </r>
  <r>
    <n v="2404"/>
    <s v="8619"/>
    <x v="203"/>
    <s v="МС|МВС"/>
    <x v="4"/>
    <x v="85"/>
    <x v="203"/>
    <s v="(86130)40135"/>
    <d v="2017-01-04T00:00:00"/>
    <s v="08:00-17:30"/>
    <s v="Без перерыва"/>
    <s v="8619/049942739"/>
  </r>
  <r>
    <n v="2405"/>
    <s v="8619"/>
    <x v="199"/>
    <s v="МС"/>
    <x v="4"/>
    <x v="102"/>
    <x v="199"/>
    <s v="(86150)42923"/>
    <d v="2017-01-04T00:00:00"/>
    <s v="08:00-17:00"/>
    <s v="Без перерыва"/>
    <s v="8619/063042739"/>
  </r>
  <r>
    <n v="2406"/>
    <s v="8619"/>
    <x v="213"/>
    <s v="МС"/>
    <x v="4"/>
    <x v="107"/>
    <x v="213"/>
    <s v="(86143)30920"/>
    <d v="2017-01-04T00:00:00"/>
    <s v="08:00-17:00"/>
    <s v="Без перерыва"/>
    <s v="8619/075342739"/>
  </r>
  <r>
    <n v="2407"/>
    <s v="8619"/>
    <x v="195"/>
    <s v="МС"/>
    <x v="4"/>
    <x v="99"/>
    <x v="195"/>
    <s v="(86160)32266"/>
    <d v="2017-01-04T00:00:00"/>
    <s v="08:00-17:30"/>
    <s v="Без перерыва"/>
    <s v="8619/079442739"/>
  </r>
  <r>
    <n v="2408"/>
    <s v="8619"/>
    <x v="255"/>
    <s v="МС|МВС"/>
    <x v="4"/>
    <x v="80"/>
    <x v="254"/>
    <s v="(8617)717789"/>
    <d v="2017-01-04T00:00:00"/>
    <s v="09:00-18:00"/>
    <s v="Без перерыва"/>
    <s v="8619/021742739"/>
  </r>
  <r>
    <n v="2409"/>
    <s v="8619"/>
    <x v="179"/>
    <s v="МС|МВС"/>
    <x v="4"/>
    <x v="94"/>
    <x v="179"/>
    <s v="(86147)21051"/>
    <d v="2017-01-04T00:00:00"/>
    <s v="08:00-17:00"/>
    <s v="Без перерыва"/>
    <s v="8619/024042739"/>
  </r>
  <r>
    <n v="2410"/>
    <s v="8619"/>
    <x v="256"/>
    <s v="МС"/>
    <x v="4"/>
    <x v="81"/>
    <x v="255"/>
    <s v="(86138)62649"/>
    <d v="2017-01-04T00:00:00"/>
    <s v="09:00-17:00"/>
    <s v="12:30-13:30"/>
    <s v="8619/024342739"/>
  </r>
  <r>
    <n v="2411"/>
    <s v="8619"/>
    <x v="197"/>
    <s v="МС"/>
    <x v="4"/>
    <x v="101"/>
    <x v="197"/>
    <s v="(86132)25406"/>
    <d v="2017-01-04T00:00:00"/>
    <s v="08:00-17:30"/>
    <s v="Без перерыва"/>
    <s v="8619/026942739"/>
  </r>
  <r>
    <n v="2412"/>
    <s v="8619"/>
    <x v="257"/>
    <s v="МС|МВС"/>
    <x v="4"/>
    <x v="84"/>
    <x v="256"/>
    <s v="(86196)70510"/>
    <d v="2017-01-04T00:00:00"/>
    <s v="08:30-17:30"/>
    <s v="Без перерыва"/>
    <s v="8619/029342739"/>
  </r>
  <r>
    <n v="2413"/>
    <s v="8619"/>
    <x v="258"/>
    <s v="МС"/>
    <x v="4"/>
    <x v="104"/>
    <x v="257"/>
    <s v="(86148)52815"/>
    <d v="2017-01-04T00:00:00"/>
    <s v="08:30-17:30"/>
    <s v="Без перерыва"/>
    <s v="8619/035842739"/>
  </r>
  <r>
    <n v="2414"/>
    <s v="8619"/>
    <x v="259"/>
    <s v="МС|МВС"/>
    <x v="4"/>
    <x v="82"/>
    <x v="258"/>
    <s v="(86133)56245"/>
    <d v="2017-01-04T00:00:00"/>
    <s v="08:30-18:00"/>
    <s v="Без перерыва"/>
    <s v="8619/036342739"/>
  </r>
  <r>
    <n v="2415"/>
    <s v="8619"/>
    <x v="260"/>
    <s v="МС"/>
    <x v="4"/>
    <x v="105"/>
    <x v="259"/>
    <s v="(86141)34764"/>
    <d v="2017-01-04T00:00:00"/>
    <s v="08:00-17:00"/>
    <s v="Без перерыва"/>
    <s v="8619/042542739"/>
  </r>
  <r>
    <n v="2416"/>
    <s v="8619"/>
    <x v="261"/>
    <s v="МС"/>
    <x v="4"/>
    <x v="93"/>
    <x v="260"/>
    <s v="(86146)41307"/>
    <d v="2017-01-04T00:00:00"/>
    <s v="08:00-17:00"/>
    <s v="Без перерыва"/>
    <s v="8619/054742739"/>
  </r>
  <r>
    <n v="2417"/>
    <s v="8619"/>
    <x v="243"/>
    <s v="МС|МВС"/>
    <x v="4"/>
    <x v="88"/>
    <x v="242"/>
    <s v="(86137)46420"/>
    <d v="2017-01-04T00:00:00"/>
    <s v="08:30-18:00"/>
    <s v="Без перерыва"/>
    <s v="8619/055042739"/>
  </r>
  <r>
    <n v="2418"/>
    <s v="8619"/>
    <x v="172"/>
    <s v="МС|МВС"/>
    <x v="4"/>
    <x v="88"/>
    <x v="172"/>
    <s v="(86137)38033"/>
    <d v="2017-01-04T00:00:00"/>
    <s v="08:00-17:30"/>
    <s v="Без перерыва"/>
    <s v="8619/059042739"/>
  </r>
  <r>
    <n v="2419"/>
    <s v="8619"/>
    <x v="244"/>
    <s v="МС"/>
    <x v="4"/>
    <x v="100"/>
    <x v="243"/>
    <s v="(86195)32706"/>
    <d v="2017-01-04T00:00:00"/>
    <s v="09:00-18:00"/>
    <s v="Без перерыва"/>
    <s v="8619/059342739"/>
  </r>
  <r>
    <n v="2420"/>
    <s v="8619"/>
    <x v="173"/>
    <s v="МС"/>
    <x v="4"/>
    <x v="89"/>
    <x v="173"/>
    <s v="(86131)42621"/>
    <d v="2017-01-04T00:00:00"/>
    <s v="08:00-17:00"/>
    <s v="Без перерыва"/>
    <s v="8619/062042739"/>
  </r>
  <r>
    <n v="2421"/>
    <s v="8619"/>
    <x v="200"/>
    <s v="МС|МВС"/>
    <x v="4"/>
    <x v="98"/>
    <x v="200"/>
    <s v="(86169)34532"/>
    <d v="2017-01-04T00:00:00"/>
    <s v="08:00-18:00"/>
    <s v="Без перерыва"/>
    <s v="8619/064342739"/>
  </r>
  <r>
    <n v="2422"/>
    <s v="8619"/>
    <x v="240"/>
    <s v="МС"/>
    <x v="4"/>
    <x v="120"/>
    <x v="239"/>
    <s v="(86142)40286"/>
    <d v="2017-01-05T00:00:00"/>
    <s v="08:00-18:00"/>
    <s v="Без перерыва"/>
    <s v="8619/045142740"/>
  </r>
  <r>
    <n v="2423"/>
    <s v="8619"/>
    <x v="241"/>
    <s v="МС|МВС"/>
    <x v="4"/>
    <x v="106"/>
    <x v="240"/>
    <s v="(86135)51498"/>
    <d v="2017-01-05T00:00:00"/>
    <s v="08:00-17:00"/>
    <s v="Без перерыва"/>
    <s v="8619/046442740"/>
  </r>
  <r>
    <n v="2424"/>
    <s v="8619"/>
    <x v="203"/>
    <s v="МС|МВС"/>
    <x v="4"/>
    <x v="85"/>
    <x v="203"/>
    <s v="(86130)40135"/>
    <d v="2017-01-05T00:00:00"/>
    <s v="08:00-17:00"/>
    <s v="Без перерыва"/>
    <s v="8619/049942740"/>
  </r>
  <r>
    <n v="2425"/>
    <s v="8619"/>
    <x v="262"/>
    <s v="МС"/>
    <x v="4"/>
    <x v="80"/>
    <x v="261"/>
    <s v="(8617)214408"/>
    <d v="2017-01-05T00:00:00"/>
    <s v="08:00-17:30"/>
    <s v="Без перерыва"/>
    <s v="8619/021542740"/>
  </r>
  <r>
    <n v="2426"/>
    <s v="8619"/>
    <x v="179"/>
    <s v="МС|МВС"/>
    <x v="4"/>
    <x v="94"/>
    <x v="179"/>
    <s v="(86147)21051"/>
    <d v="2017-01-05T00:00:00"/>
    <s v="08:30-17:30"/>
    <s v="Без перерыва"/>
    <s v="8619/024042740"/>
  </r>
  <r>
    <n v="2427"/>
    <s v="8619"/>
    <x v="164"/>
    <s v="МС|МВС"/>
    <x v="4"/>
    <x v="81"/>
    <x v="164"/>
    <s v="(86138)63513"/>
    <d v="2017-01-05T00:00:00"/>
    <s v="08:00-17:00"/>
    <s v="Без перерыва"/>
    <s v="8619/024242740"/>
  </r>
  <r>
    <n v="2428"/>
    <s v="8619"/>
    <x v="198"/>
    <s v="МС|МВС"/>
    <x v="4"/>
    <x v="101"/>
    <x v="198"/>
    <s v="(86132)37235"/>
    <d v="2017-01-05T00:00:00"/>
    <s v="08:00-17:00"/>
    <s v="Без перерыва"/>
    <s v="8619/026142740"/>
  </r>
  <r>
    <n v="2429"/>
    <s v="8619"/>
    <x v="168"/>
    <s v="МС"/>
    <x v="4"/>
    <x v="84"/>
    <x v="168"/>
    <s v="(86196)70687"/>
    <d v="2017-01-05T00:00:00"/>
    <s v="08:00-18:00"/>
    <s v="Без перерыва"/>
    <s v="8619/031442740"/>
  </r>
  <r>
    <n v="2430"/>
    <s v="8619"/>
    <x v="208"/>
    <s v="МС"/>
    <x v="4"/>
    <x v="104"/>
    <x v="208"/>
    <s v="(86148)54973"/>
    <d v="2017-01-05T00:00:00"/>
    <s v="08:00-17:35"/>
    <s v="Без перерыва"/>
    <s v="8619/036042740"/>
  </r>
  <r>
    <n v="2431"/>
    <s v="8619"/>
    <x v="263"/>
    <s v="МС"/>
    <x v="4"/>
    <x v="82"/>
    <x v="262"/>
    <s v="(86133)31939"/>
    <d v="2017-01-05T00:00:00"/>
    <s v="08:30-17:30"/>
    <s v="Без перерыва"/>
    <s v="8619/037642740"/>
  </r>
  <r>
    <n v="2432"/>
    <s v="8619"/>
    <x v="264"/>
    <s v="МС|МВС"/>
    <x v="4"/>
    <x v="105"/>
    <x v="263"/>
    <s v="(86141)30424"/>
    <d v="2017-01-05T00:00:00"/>
    <s v="09:00-18:00"/>
    <s v="Без перерыва"/>
    <s v="8619/041142740"/>
  </r>
  <r>
    <n v="2433"/>
    <s v="8619"/>
    <x v="212"/>
    <s v="МС|МВС"/>
    <x v="4"/>
    <x v="93"/>
    <x v="212"/>
    <s v="(86146)21331"/>
    <d v="2017-01-05T00:00:00"/>
    <s v="08:30-17:30"/>
    <s v="Без перерыва"/>
    <s v="8619/052842740"/>
  </r>
  <r>
    <n v="2434"/>
    <s v="8619"/>
    <x v="243"/>
    <s v="МС|МВС"/>
    <x v="4"/>
    <x v="88"/>
    <x v="242"/>
    <s v="(86137)46420"/>
    <d v="2017-01-05T00:00:00"/>
    <s v="08:30-17:30"/>
    <s v="Без перерыва"/>
    <s v="8619/055042740"/>
  </r>
  <r>
    <n v="2435"/>
    <s v="8619"/>
    <x v="172"/>
    <s v="МС|МВС"/>
    <x v="4"/>
    <x v="88"/>
    <x v="172"/>
    <s v="(86137)38033"/>
    <d v="2017-01-05T00:00:00"/>
    <s v="08:30-18:00"/>
    <s v="Без перерыва"/>
    <s v="8619/059042740"/>
  </r>
  <r>
    <n v="2436"/>
    <s v="8619"/>
    <x v="244"/>
    <s v="МС"/>
    <x v="4"/>
    <x v="100"/>
    <x v="243"/>
    <s v="(86195)32706"/>
    <d v="2017-01-05T00:00:00"/>
    <s v="08:00-17:30"/>
    <s v="Без перерыва"/>
    <s v="8619/059342740"/>
  </r>
  <r>
    <n v="2437"/>
    <s v="8619"/>
    <x v="202"/>
    <s v="МС|МВС"/>
    <x v="4"/>
    <x v="89"/>
    <x v="202"/>
    <s v="(86131)45488"/>
    <d v="2017-01-05T00:00:00"/>
    <s v="08:30-17:30"/>
    <s v="Без перерыва"/>
    <s v="8619/061242740"/>
  </r>
  <r>
    <n v="2438"/>
    <s v="8619"/>
    <x v="200"/>
    <s v="МС|МВС"/>
    <x v="4"/>
    <x v="98"/>
    <x v="200"/>
    <s v="(86169)34532"/>
    <d v="2017-01-05T00:00:00"/>
    <s v="08:00-17:30"/>
    <s v="Без перерыва"/>
    <s v="8619/064342740"/>
  </r>
  <r>
    <n v="2439"/>
    <s v="8619"/>
    <x v="232"/>
    <s v="МС"/>
    <x v="4"/>
    <x v="112"/>
    <x v="231"/>
    <s v="(86156)33378"/>
    <d v="2017-01-08T00:00:00"/>
    <s v="08:00-18:00"/>
    <s v="Без перерыва"/>
    <s v="8619/051442743"/>
  </r>
  <r>
    <n v="2440"/>
    <s v="8619"/>
    <x v="246"/>
    <s v="МС"/>
    <x v="4"/>
    <x v="122"/>
    <x v="245"/>
    <s v="(86157)73456"/>
    <d v="2017-01-08T00:00:00"/>
    <s v="08:00-17:30"/>
    <s v="Без перерыва"/>
    <s v="8619/077742743"/>
  </r>
  <r>
    <n v="2441"/>
    <s v="8619"/>
    <x v="247"/>
    <s v="МС"/>
    <x v="4"/>
    <x v="123"/>
    <x v="246"/>
    <s v="(86163)22560"/>
    <d v="2017-01-08T00:00:00"/>
    <s v="08:00-16:00"/>
    <s v="Без перерыва"/>
    <s v="8619/083642743"/>
  </r>
  <r>
    <n v="2442"/>
    <s v="8619"/>
    <x v="171"/>
    <s v="МС"/>
    <x v="4"/>
    <x v="87"/>
    <x v="171"/>
    <s v="(86164)72524"/>
    <d v="2017-01-08T00:00:00"/>
    <s v="08:00-16:00"/>
    <s v="Без перерыва"/>
    <s v="8619/075142743"/>
  </r>
  <r>
    <n v="2443"/>
    <s v="8619"/>
    <x v="249"/>
    <s v="МС"/>
    <x v="4"/>
    <x v="124"/>
    <x v="248"/>
    <s v="(86161)35158"/>
    <d v="2017-01-08T00:00:00"/>
    <s v="08:30-16:30"/>
    <s v="Без перерыва"/>
    <s v="8619/044842743"/>
  </r>
  <r>
    <n v="2444"/>
    <s v="8619"/>
    <x v="217"/>
    <s v="МС"/>
    <x v="4"/>
    <x v="111"/>
    <x v="217"/>
    <s v="(86168)55536"/>
    <d v="2017-01-08T00:00:00"/>
    <s v="08:30-16:30"/>
    <s v="Без перерыва"/>
    <s v="8619/086942743"/>
  </r>
  <r>
    <n v="2445"/>
    <s v="8619"/>
    <x v="215"/>
    <s v="МС"/>
    <x v="4"/>
    <x v="109"/>
    <x v="215"/>
    <s v="(86145)72690"/>
    <d v="2017-01-08T00:00:00"/>
    <s v="08:15-16:30"/>
    <s v="Без перерыва"/>
    <s v="8619/084742743"/>
  </r>
  <r>
    <n v="2446"/>
    <s v="8619"/>
    <x v="216"/>
    <s v="МС"/>
    <x v="4"/>
    <x v="110"/>
    <x v="216"/>
    <s v="(86191)53180"/>
    <d v="2017-01-08T00:00:00"/>
    <s v="08:15-16:30"/>
    <s v="Без перерыва"/>
    <s v="8619/042842743"/>
  </r>
  <r>
    <n v="2447"/>
    <s v="8619"/>
    <x v="251"/>
    <s v="МС"/>
    <x v="4"/>
    <x v="126"/>
    <x v="250"/>
    <s v="(86153)57181"/>
    <d v="2017-01-08T00:00:00"/>
    <s v="08:00-17:00"/>
    <s v="Без перерыва"/>
    <s v="8619/086042743"/>
  </r>
  <r>
    <n v="2448"/>
    <s v="8619"/>
    <x v="254"/>
    <s v="МС"/>
    <x v="4"/>
    <x v="129"/>
    <x v="253"/>
    <s v="(86151)77171"/>
    <d v="2017-01-08T00:00:00"/>
    <s v="08:15-16:45"/>
    <s v="Без перерыва"/>
    <s v="8619/028342743"/>
  </r>
  <r>
    <n v="2449"/>
    <s v="8619"/>
    <x v="213"/>
    <s v="МС"/>
    <x v="4"/>
    <x v="107"/>
    <x v="213"/>
    <s v="(86143)30920"/>
    <d v="2017-01-08T00:00:00"/>
    <s v="08:00-16:30"/>
    <s v="Без перерыва"/>
    <s v="8619/075342743"/>
  </r>
  <r>
    <n v="2450"/>
    <s v="8619"/>
    <x v="257"/>
    <s v="МС|МВС"/>
    <x v="4"/>
    <x v="84"/>
    <x v="256"/>
    <s v="(86196)70510"/>
    <d v="2017-01-08T00:00:00"/>
    <s v="08:00-17:00"/>
    <s v="Без перерыва"/>
    <s v="8619/029342743"/>
  </r>
  <r>
    <n v="2451"/>
    <s v="8619"/>
    <x v="172"/>
    <s v="МС|МВС"/>
    <x v="4"/>
    <x v="88"/>
    <x v="172"/>
    <s v="(86137)38033"/>
    <d v="2017-01-08T00:00:00"/>
    <s v="08:30-17:30"/>
    <s v="Без перерыва"/>
    <s v="8619/059042743"/>
  </r>
  <r>
    <n v="2452"/>
    <s v="8619"/>
    <x v="218"/>
    <s v="МС"/>
    <x v="4"/>
    <x v="83"/>
    <x v="218"/>
    <s v="(861)2020124"/>
    <d v="2017-01-05T00:00:00"/>
    <s v="09:00-15:00"/>
    <s v="Без перерыва"/>
    <s v="8619/05342740"/>
  </r>
  <r>
    <n v="2453"/>
    <s v="8619"/>
    <x v="184"/>
    <s v="МС"/>
    <x v="4"/>
    <x v="83"/>
    <x v="184"/>
    <s v="(861)2591673"/>
    <d v="2017-01-05T00:00:00"/>
    <s v="09:00-15:00"/>
    <s v="Без перерыва"/>
    <s v="8619/013642740"/>
  </r>
  <r>
    <n v="2454"/>
    <s v="8619"/>
    <x v="265"/>
    <s v="МС"/>
    <x v="4"/>
    <x v="83"/>
    <x v="264"/>
    <s v="(861)2018908"/>
    <d v="2017-01-05T00:00:00"/>
    <s v="09:00-15:00"/>
    <s v="Без перерыва"/>
    <s v="8619/012742740"/>
  </r>
  <r>
    <n v="2455"/>
    <s v="8619"/>
    <x v="185"/>
    <s v="МС"/>
    <x v="4"/>
    <x v="83"/>
    <x v="185"/>
    <s v="(861)2676280"/>
    <d v="2017-01-05T00:00:00"/>
    <s v="09:00-15:00"/>
    <s v="Без перерыва"/>
    <s v="8619/013742740"/>
  </r>
  <r>
    <n v="2456"/>
    <s v="8619"/>
    <x v="220"/>
    <s v="МС"/>
    <x v="4"/>
    <x v="83"/>
    <x v="220"/>
    <s v="(861)9922072"/>
    <d v="2017-01-05T00:00:00"/>
    <s v="09:00-15:00"/>
    <s v="Без перерыва"/>
    <s v="8619/010042740"/>
  </r>
  <r>
    <n v="2457"/>
    <s v="8619"/>
    <x v="228"/>
    <s v="МС"/>
    <x v="4"/>
    <x v="83"/>
    <x v="228"/>
    <s v="(861)2268019"/>
    <d v="2017-01-05T00:00:00"/>
    <s v="09:00-15:00"/>
    <s v="Без перерыва"/>
    <s v="8619/013542740"/>
  </r>
  <r>
    <n v="2458"/>
    <s v="8619"/>
    <x v="230"/>
    <s v="МС"/>
    <x v="4"/>
    <x v="83"/>
    <x v="229"/>
    <s v="(861)2735281"/>
    <d v="2017-01-05T00:00:00"/>
    <s v="09:00-15:00"/>
    <s v="Без перерыва"/>
    <s v="8619/014542740"/>
  </r>
  <r>
    <n v="2459"/>
    <s v="8619"/>
    <x v="227"/>
    <s v="МС|МВС"/>
    <x v="4"/>
    <x v="83"/>
    <x v="227"/>
    <s v="(861)2152442"/>
    <d v="2017-01-05T00:00:00"/>
    <s v="09:00-15:00"/>
    <s v="Без перерыва"/>
    <s v="8619/013442740"/>
  </r>
  <r>
    <n v="2460"/>
    <s v="8619"/>
    <x v="238"/>
    <s v="МС"/>
    <x v="4"/>
    <x v="118"/>
    <x v="237"/>
    <s v="(86162)62932"/>
    <d v="2017-01-05T00:00:00"/>
    <s v="09:00-15:00"/>
    <s v="Без перерыва"/>
    <s v="8619/088642740"/>
  </r>
  <r>
    <n v="2461"/>
    <s v="8619"/>
    <x v="266"/>
    <s v="МС"/>
    <x v="4"/>
    <x v="130"/>
    <x v="265"/>
    <s v="(86162)40162"/>
    <d v="2017-01-05T00:00:00"/>
    <s v="09:00-15:00"/>
    <s v="Без перерыва"/>
    <s v="8619/089942740"/>
  </r>
  <r>
    <n v="2462"/>
    <s v="8619"/>
    <x v="267"/>
    <s v="МС"/>
    <x v="4"/>
    <x v="91"/>
    <x v="266"/>
    <s v="(86166)26267"/>
    <d v="2017-01-05T00:00:00"/>
    <s v="09:00-15:00"/>
    <s v="Без перерыва"/>
    <s v="8619/076442740"/>
  </r>
  <r>
    <n v="2463"/>
    <s v="8619"/>
    <x v="268"/>
    <s v="МС"/>
    <x v="4"/>
    <x v="131"/>
    <x v="267"/>
    <s v="(86152)22369"/>
    <d v="2017-01-05T00:00:00"/>
    <s v="09:00-15:00"/>
    <s v="Без перерыва"/>
    <s v="8619/068742740"/>
  </r>
  <r>
    <n v="2464"/>
    <s v="8619"/>
    <x v="269"/>
    <s v="МС|МВС"/>
    <x v="4"/>
    <x v="95"/>
    <x v="268"/>
    <s v="(86155)23142"/>
    <d v="2017-01-05T00:00:00"/>
    <s v="09:00-15:00"/>
    <s v="Без перерыва"/>
    <s v="8619/070242740"/>
  </r>
  <r>
    <n v="2465"/>
    <s v="8619"/>
    <x v="270"/>
    <s v="МС|МВС"/>
    <x v="4"/>
    <x v="96"/>
    <x v="269"/>
    <s v="(86159)43061"/>
    <d v="2017-01-05T00:00:00"/>
    <s v="09:00-15:00"/>
    <s v="Без перерыва"/>
    <s v="8619/072342740"/>
  </r>
  <r>
    <n v="2466"/>
    <s v="8619"/>
    <x v="271"/>
    <s v="МС"/>
    <x v="4"/>
    <x v="132"/>
    <x v="270"/>
    <s v="(86152)41754"/>
    <d v="2017-01-04T00:00:00"/>
    <s v="09:00-14:00"/>
    <s v="Без перерыва"/>
    <s v="8619/070042739"/>
  </r>
  <r>
    <n v="2467"/>
    <n v="1806"/>
    <x v="272"/>
    <s v="ФЛ"/>
    <x v="5"/>
    <x v="133"/>
    <x v="271"/>
    <s v="(862)262-12-68,         262-03-92"/>
    <d v="2017-01-03T00:00:00"/>
    <s v="9:00-17:00"/>
    <s v="Нет"/>
    <s v="1806/01942738"/>
  </r>
  <r>
    <n v="2468"/>
    <n v="1806"/>
    <x v="273"/>
    <s v="ФЛ"/>
    <x v="5"/>
    <x v="133"/>
    <x v="272"/>
    <s v="(862)240-38-15"/>
    <d v="2017-01-03T00:00:00"/>
    <s v="9:00-17:00"/>
    <s v="Нет"/>
    <s v="1806/012642738"/>
  </r>
  <r>
    <n v="2469"/>
    <n v="1806"/>
    <x v="274"/>
    <s v="ФЛ"/>
    <x v="5"/>
    <x v="133"/>
    <x v="273"/>
    <s v="(862)270-89-71 "/>
    <d v="2017-01-03T00:00:00"/>
    <s v="9:00-17:00"/>
    <s v="Нет"/>
    <s v="1806/015142738"/>
  </r>
  <r>
    <n v="2470"/>
    <n v="1806"/>
    <x v="275"/>
    <s v="ФЛ"/>
    <x v="5"/>
    <x v="134"/>
    <x v="274"/>
    <s v="(86167)2-34-32"/>
    <d v="2017-01-03T00:00:00"/>
    <s v="9:00-17:00"/>
    <s v="Нет"/>
    <s v="1806/018442738"/>
  </r>
  <r>
    <n v="2471"/>
    <n v="1806"/>
    <x v="276"/>
    <s v="ФЛ"/>
    <x v="5"/>
    <x v="133"/>
    <x v="275"/>
    <s v="(862)266-56-32,  266-56-33, 266-56-38, 266-56-35"/>
    <d v="2017-01-04T00:00:00"/>
    <s v="9:00-17:00"/>
    <s v="Нет"/>
    <s v="1806/14642739"/>
  </r>
  <r>
    <n v="2472"/>
    <n v="1806"/>
    <x v="277"/>
    <s v="ФЛ"/>
    <x v="5"/>
    <x v="133"/>
    <x v="276"/>
    <s v="(862) 270-36-75, 270-36-71"/>
    <d v="2017-01-04T00:00:00"/>
    <s v="9:00-17:00"/>
    <s v="Нет"/>
    <s v="1806/015642739"/>
  </r>
  <r>
    <n v="2473"/>
    <n v="1806"/>
    <x v="278"/>
    <s v="ФЛ"/>
    <x v="5"/>
    <x v="134"/>
    <x v="277"/>
    <s v="(86167)2-78-61"/>
    <d v="2017-01-04T00:00:00"/>
    <s v="9:00-17:00"/>
    <s v="Нет"/>
    <s v="1806/018642739"/>
  </r>
  <r>
    <n v="2474"/>
    <n v="1806"/>
    <x v="279"/>
    <s v="ФЛ"/>
    <x v="5"/>
    <x v="133"/>
    <x v="278"/>
    <s v="(862)243-22-70, 243-22-71, 243-22-72 "/>
    <d v="2017-01-04T00:00:00"/>
    <s v="9:00-17:00"/>
    <s v="Нет"/>
    <s v="1806/02742739"/>
  </r>
  <r>
    <n v="2475"/>
    <n v="1806"/>
    <x v="272"/>
    <s v="ФЛ"/>
    <x v="5"/>
    <x v="133"/>
    <x v="271"/>
    <s v="(862)262-12-68,         262-03-92"/>
    <d v="2017-01-05T00:00:00"/>
    <s v="9:00-17:00"/>
    <s v="Нет"/>
    <s v="1806/01942740"/>
  </r>
  <r>
    <n v="2476"/>
    <n v="1806"/>
    <x v="274"/>
    <s v="ФЛ"/>
    <x v="5"/>
    <x v="133"/>
    <x v="273"/>
    <s v="(862)270-89-71 "/>
    <d v="2017-01-05T00:00:00"/>
    <s v="9:00-17:00"/>
    <s v="Нет"/>
    <s v="1806/015142740"/>
  </r>
  <r>
    <n v="2477"/>
    <n v="1806"/>
    <x v="280"/>
    <s v="ФЛ"/>
    <x v="5"/>
    <x v="133"/>
    <x v="279"/>
    <s v="т. (862) 266-57-31, 266-57-32, 266-57-33"/>
    <d v="2017-01-05T00:00:00"/>
    <s v="9:00-17:00"/>
    <s v="Нет"/>
    <s v="1806/014142740"/>
  </r>
  <r>
    <n v="2478"/>
    <n v="1806"/>
    <x v="281"/>
    <s v="ФЛ"/>
    <x v="5"/>
    <x v="133"/>
    <x v="280"/>
    <s v="(862) 240-53-40, 240-19-41"/>
    <d v="2017-01-05T00:00:00"/>
    <s v="9:00-17:00"/>
    <s v="Нет"/>
    <s v="1806/009442740"/>
  </r>
  <r>
    <n v="2479"/>
    <n v="1806"/>
    <x v="282"/>
    <s v="ФЛ"/>
    <x v="5"/>
    <x v="135"/>
    <x v="281"/>
    <s v="(86167)2-81-71"/>
    <d v="2017-01-05T00:00:00"/>
    <s v="9:00-17:00"/>
    <s v="Нет"/>
    <s v="1806/17142740"/>
  </r>
  <r>
    <n v="2480"/>
    <n v="1806"/>
    <x v="283"/>
    <s v="ФЛ"/>
    <x v="5"/>
    <x v="133"/>
    <x v="282"/>
    <s v="(862)255-52-84, 266-57-99, 266-57-98"/>
    <d v="2017-01-08T00:00:00"/>
    <s v="9:00-17:00"/>
    <s v="Нет"/>
    <s v="1806/012142743"/>
  </r>
  <r>
    <n v="2481"/>
    <n v="1806"/>
    <x v="284"/>
    <s v="ФЛ"/>
    <x v="5"/>
    <x v="133"/>
    <x v="283"/>
    <s v="(862)296-71-45"/>
    <d v="2017-01-08T00:00:00"/>
    <s v="9:00-17:00"/>
    <s v="Нет"/>
    <s v="1806/014042743"/>
  </r>
  <r>
    <n v="2482"/>
    <n v="1806"/>
    <x v="285"/>
    <s v="ФЛ"/>
    <x v="5"/>
    <x v="135"/>
    <x v="284"/>
    <s v="(86167)5-60-09,         5-65-91"/>
    <d v="2017-01-08T00:00:00"/>
    <s v="9:00-17:00"/>
    <s v="Нет"/>
    <s v="1806/017742743"/>
  </r>
  <r>
    <n v="2483"/>
    <n v="1806"/>
    <x v="280"/>
    <s v="ФЛ"/>
    <x v="5"/>
    <x v="133"/>
    <x v="279"/>
    <s v="т. (862) 266-57-31, 266-57-32, 266-57-33"/>
    <d v="2016-12-31T00:00:00"/>
    <s v="9:00-17:00"/>
    <s v="Нет"/>
    <s v="1806/014142735"/>
  </r>
  <r>
    <n v="2484"/>
    <n v="1806"/>
    <x v="272"/>
    <s v="ФЛ"/>
    <x v="5"/>
    <x v="133"/>
    <x v="271"/>
    <s v="(862)262-12-68 , 262-03-92"/>
    <d v="2016-12-31T00:00:00"/>
    <s v="9:00-14:00"/>
    <s v="Нет"/>
    <s v="1806/01942735"/>
  </r>
  <r>
    <n v="2485"/>
    <n v="1806"/>
    <x v="286"/>
    <s v="ФЛ"/>
    <x v="5"/>
    <x v="133"/>
    <x v="285"/>
    <s v="(862)265-42-80 "/>
    <d v="2016-12-31T00:00:00"/>
    <s v="9:00-14:00"/>
    <s v="Нет"/>
    <s v="1806/04642735"/>
  </r>
  <r>
    <n v="2486"/>
    <n v="1806"/>
    <x v="287"/>
    <s v="ФЛ"/>
    <x v="5"/>
    <x v="133"/>
    <x v="286"/>
    <s v="(862)266-57-84, 266-57-85, 266-57-88"/>
    <d v="2016-12-31T00:00:00"/>
    <s v="9:00-14:00"/>
    <s v="Нет"/>
    <s v="1806/07242735"/>
  </r>
  <r>
    <n v="2487"/>
    <n v="1806"/>
    <x v="276"/>
    <s v="ФЛ"/>
    <x v="5"/>
    <x v="133"/>
    <x v="275"/>
    <s v="(862)266-56-32,  266-56-33, 266-56-38, 266-56-35"/>
    <d v="2016-12-31T00:00:00"/>
    <s v="9:00-14:00"/>
    <s v="Нет"/>
    <s v="1806/14642735"/>
  </r>
  <r>
    <n v="2488"/>
    <n v="1806"/>
    <x v="281"/>
    <s v="ФЛ"/>
    <x v="5"/>
    <x v="133"/>
    <x v="280"/>
    <s v="(862) 240-53-40, 240-19-41"/>
    <d v="2016-12-31T00:00:00"/>
    <s v="9:00-14:00"/>
    <s v="Нет"/>
    <s v="1806/009442735"/>
  </r>
  <r>
    <n v="2489"/>
    <n v="1806"/>
    <x v="283"/>
    <s v="ФЛ"/>
    <x v="5"/>
    <x v="133"/>
    <x v="282"/>
    <s v="(862)255-52-84, 266-57-99, 266-57-98"/>
    <d v="2016-12-31T00:00:00"/>
    <s v="9:00-14:00"/>
    <s v="Нет"/>
    <s v="1806/012142735"/>
  </r>
  <r>
    <n v="2490"/>
    <n v="1806"/>
    <x v="288"/>
    <s v="ФЛ"/>
    <x v="5"/>
    <x v="133"/>
    <x v="287"/>
    <s v="(862)264-36-58, 264-81-46"/>
    <d v="2016-12-31T00:00:00"/>
    <s v="9:00-14:00"/>
    <s v="Нет"/>
    <s v="1806/012842735"/>
  </r>
  <r>
    <n v="2491"/>
    <n v="1806"/>
    <x v="289"/>
    <s v="ФЛ"/>
    <x v="5"/>
    <x v="133"/>
    <x v="288"/>
    <s v="(862)268-20-17"/>
    <d v="2016-12-31T00:00:00"/>
    <s v="9:00-14:00"/>
    <s v="Нет"/>
    <s v="1806/013442735"/>
  </r>
  <r>
    <n v="2492"/>
    <n v="1806"/>
    <x v="284"/>
    <s v="ФЛ"/>
    <x v="5"/>
    <x v="133"/>
    <x v="283"/>
    <s v="(862)296-71-45"/>
    <d v="2016-12-31T00:00:00"/>
    <s v="9:00-14:00"/>
    <s v="Нет"/>
    <s v="1806/014042735"/>
  </r>
  <r>
    <n v="2493"/>
    <n v="1806"/>
    <x v="290"/>
    <s v="ФЛ"/>
    <x v="5"/>
    <x v="133"/>
    <x v="289"/>
    <s v="(862)252-25-88"/>
    <d v="2016-12-31T00:00:00"/>
    <s v="9:00-14:00"/>
    <s v="Нет"/>
    <s v="1806/014342735"/>
  </r>
  <r>
    <n v="2494"/>
    <n v="1806"/>
    <x v="274"/>
    <s v="ФЛ"/>
    <x v="5"/>
    <x v="133"/>
    <x v="273"/>
    <s v="(862)270-89-71 "/>
    <d v="2016-12-31T00:00:00"/>
    <s v="9:00-14:00"/>
    <s v="Нет"/>
    <s v="1806/015142735"/>
  </r>
  <r>
    <n v="2495"/>
    <n v="1806"/>
    <x v="277"/>
    <s v="ФЛ"/>
    <x v="5"/>
    <x v="133"/>
    <x v="276"/>
    <s v="(862) 270-36-75, 270-36-71"/>
    <d v="2016-12-31T00:00:00"/>
    <s v="9:00-14:00"/>
    <s v="Нет"/>
    <s v="1806/015642735"/>
  </r>
  <r>
    <n v="2496"/>
    <n v="1806"/>
    <x v="275"/>
    <s v="ФЛ"/>
    <x v="5"/>
    <x v="134"/>
    <x v="274"/>
    <s v="(86167)2-34-32"/>
    <d v="2016-12-31T00:00:00"/>
    <s v="9:00-14:00"/>
    <s v="Нет"/>
    <s v="1806/018442735"/>
  </r>
  <r>
    <n v="2497"/>
    <n v="1806"/>
    <x v="278"/>
    <s v="ФЛ"/>
    <x v="5"/>
    <x v="134"/>
    <x v="277"/>
    <s v="(86167)2-78-61"/>
    <d v="2016-12-31T00:00:00"/>
    <s v="9:00-14:00"/>
    <s v="Нет"/>
    <s v="1806/018642735"/>
  </r>
  <r>
    <n v="2498"/>
    <n v="1806"/>
    <x v="282"/>
    <s v="ФЛ"/>
    <x v="5"/>
    <x v="135"/>
    <x v="281"/>
    <s v="(86167)2-81-71"/>
    <d v="2016-12-31T00:00:00"/>
    <s v="9:00-14:00"/>
    <s v="Нет"/>
    <s v="1806/17142735"/>
  </r>
  <r>
    <n v="2499"/>
    <n v="1806"/>
    <x v="291"/>
    <s v="ФЛ"/>
    <x v="5"/>
    <x v="135"/>
    <x v="290"/>
    <s v="(86167)3-93-78"/>
    <d v="2016-12-31T00:00:00"/>
    <s v="9:00-14:00"/>
    <s v="Нет"/>
    <s v="1806/16342735"/>
  </r>
  <r>
    <n v="2500"/>
    <n v="1806"/>
    <x v="292"/>
    <s v="ФЛ"/>
    <x v="5"/>
    <x v="135"/>
    <x v="291"/>
    <s v="(86167)6-77-46"/>
    <d v="2016-12-31T00:00:00"/>
    <s v="9:00-14:00"/>
    <s v="Нет"/>
    <s v="1806/16442735"/>
  </r>
  <r>
    <n v="2501"/>
    <n v="1806"/>
    <x v="293"/>
    <s v="ФЛ"/>
    <x v="5"/>
    <x v="135"/>
    <x v="292"/>
    <s v="(86167)62-0-75"/>
    <d v="2016-12-31T00:00:00"/>
    <s v="9:00-14:00"/>
    <s v="Нет"/>
    <s v="1806/17542735"/>
  </r>
  <r>
    <n v="2502"/>
    <n v="1806"/>
    <x v="294"/>
    <s v="ФЛ"/>
    <x v="5"/>
    <x v="135"/>
    <x v="293"/>
    <s v="(86167)3-93-89 "/>
    <d v="2016-12-31T00:00:00"/>
    <s v="9:00-14:00"/>
    <s v="Нет"/>
    <s v="1806/18042735"/>
  </r>
  <r>
    <n v="2503"/>
    <n v="1806"/>
    <x v="295"/>
    <s v="ФЛ"/>
    <x v="5"/>
    <x v="133"/>
    <x v="294"/>
    <s v="(862) 274–12–49"/>
    <d v="2016-12-31T00:00:00"/>
    <s v="9:00-14:00"/>
    <s v="Нет"/>
    <s v="1806/15442735"/>
  </r>
  <r>
    <n v="2504"/>
    <n v="8620"/>
    <x v="296"/>
    <s v="обслуживание физических лиц"/>
    <x v="6"/>
    <x v="136"/>
    <x v="295"/>
    <s v="(87771)93410"/>
    <d v="2017-01-03T00:00:00"/>
    <s v="10:00-22:00"/>
    <s v="Нет"/>
    <s v="8620/006742738"/>
  </r>
  <r>
    <n v="2505"/>
    <n v="8620"/>
    <x v="297"/>
    <s v="обслуживание физических лиц"/>
    <x v="6"/>
    <x v="137"/>
    <x v="296"/>
    <s v="(8772)522713"/>
    <d v="2017-01-03T00:00:00"/>
    <s v="09:00-16:00"/>
    <s v="13:00 - 14:00"/>
    <s v="8620/000142738"/>
  </r>
  <r>
    <n v="2506"/>
    <n v="8620"/>
    <x v="298"/>
    <s v="обслуживание физических лиц"/>
    <x v="6"/>
    <x v="137"/>
    <x v="297"/>
    <s v="(8772)569307"/>
    <d v="2017-01-03T00:00:00"/>
    <s v="09:00-16:00"/>
    <s v="13:00 - 14:00"/>
    <s v="8620/007042738"/>
  </r>
  <r>
    <n v="2507"/>
    <n v="8620"/>
    <x v="299"/>
    <s v="обслуживание физических лиц"/>
    <x v="6"/>
    <x v="138"/>
    <x v="298"/>
    <s v="(87772)92295"/>
    <d v="2017-01-03T00:00:00"/>
    <s v="09:00-16:00"/>
    <s v="13:00 - 14:00"/>
    <s v="8620/003442738"/>
  </r>
  <r>
    <n v="2508"/>
    <n v="8620"/>
    <x v="296"/>
    <s v="обслуживание физических лиц"/>
    <x v="6"/>
    <x v="136"/>
    <x v="295"/>
    <s v="(87771)93410"/>
    <d v="2017-01-04T00:00:00"/>
    <s v="10:00-22:00"/>
    <s v="Нет"/>
    <s v="8620/006742739"/>
  </r>
  <r>
    <n v="2509"/>
    <n v="8620"/>
    <x v="300"/>
    <s v="обслуживание физических лиц"/>
    <x v="6"/>
    <x v="137"/>
    <x v="299"/>
    <s v="(8772)574323"/>
    <d v="2017-01-04T00:00:00"/>
    <s v="09:00-16:00"/>
    <s v="13:00 - 14:00"/>
    <s v="8620/001042739"/>
  </r>
  <r>
    <n v="2510"/>
    <n v="8620"/>
    <x v="301"/>
    <s v="обслуживание физических лиц"/>
    <x v="6"/>
    <x v="137"/>
    <x v="300"/>
    <s v="(8772)527686"/>
    <d v="2017-01-04T00:00:00"/>
    <s v="09:00-16:00"/>
    <s v="13:00 - 14:00"/>
    <s v="8620/001442739"/>
  </r>
  <r>
    <n v="2511"/>
    <n v="8620"/>
    <x v="302"/>
    <s v="обслуживание физических лиц"/>
    <x v="6"/>
    <x v="139"/>
    <x v="301"/>
    <s v="(87779)91859"/>
    <d v="2017-01-04T00:00:00"/>
    <s v="09:00-16:00"/>
    <s v="13:00 - 14:00"/>
    <s v="8620/003842739"/>
  </r>
  <r>
    <n v="2512"/>
    <n v="8620"/>
    <x v="303"/>
    <s v="обслуживание физических лиц"/>
    <x v="6"/>
    <x v="140"/>
    <x v="302"/>
    <s v="(87778)52679"/>
    <d v="2017-01-04T00:00:00"/>
    <s v="09:00-16:00"/>
    <s v="13:00 - 14:00"/>
    <s v="8620/004742739"/>
  </r>
  <r>
    <n v="2513"/>
    <n v="8620"/>
    <x v="304"/>
    <s v="обслуживание физических лиц"/>
    <x v="6"/>
    <x v="137"/>
    <x v="303"/>
    <s v="(8772)569103"/>
    <d v="2017-01-05T00:00:00"/>
    <s v="09:00-16:00"/>
    <s v="13:00 - 14:00"/>
    <s v="8620/000442740"/>
  </r>
  <r>
    <n v="2514"/>
    <n v="8620"/>
    <x v="296"/>
    <s v="обслуживание физических лиц"/>
    <x v="6"/>
    <x v="136"/>
    <x v="295"/>
    <s v="(87771)93410"/>
    <d v="2017-01-05T00:00:00"/>
    <s v="10:00-22:00"/>
    <s v="Нет"/>
    <s v="8620/006742740"/>
  </r>
  <r>
    <n v="2515"/>
    <n v="8620"/>
    <x v="305"/>
    <s v="обслуживание физических лиц"/>
    <x v="6"/>
    <x v="137"/>
    <x v="304"/>
    <s v="(8772)524399"/>
    <d v="2017-01-05T00:00:00"/>
    <s v="09:00-16:00"/>
    <s v="13:00 - 14:00"/>
    <s v="8620/000942740"/>
  </r>
  <r>
    <n v="2516"/>
    <n v="8620"/>
    <x v="306"/>
    <s v="обслуживание физических лиц"/>
    <x v="6"/>
    <x v="141"/>
    <x v="305"/>
    <s v="(87770)91355"/>
    <d v="2017-01-05T00:00:00"/>
    <s v="09:00-16:00"/>
    <s v="13:00 - 14:00"/>
    <s v="8620/001642740"/>
  </r>
  <r>
    <n v="2517"/>
    <n v="8620"/>
    <x v="307"/>
    <s v="обслуживание физических лиц"/>
    <x v="6"/>
    <x v="142"/>
    <x v="306"/>
    <s v="(87777)21567"/>
    <d v="2017-01-05T00:00:00"/>
    <s v="09:00-16:00"/>
    <s v="13:00 - 14:00"/>
    <s v="8620/005442740"/>
  </r>
  <r>
    <n v="2518"/>
    <n v="8620"/>
    <x v="296"/>
    <s v="обслуживание физических лиц"/>
    <x v="6"/>
    <x v="136"/>
    <x v="295"/>
    <s v="(87771)93410"/>
    <d v="2017-01-06T00:00:00"/>
    <s v="10:00-22:00"/>
    <s v="Нет"/>
    <s v="8620/006742741"/>
  </r>
  <r>
    <n v="2519"/>
    <n v="8620"/>
    <x v="296"/>
    <s v="обслуживание физических лиц"/>
    <x v="6"/>
    <x v="136"/>
    <x v="295"/>
    <s v="(87771)93410"/>
    <d v="2017-01-07T00:00:00"/>
    <s v="10:00-22:00"/>
    <s v="Нет"/>
    <s v="8620/006742742"/>
  </r>
  <r>
    <n v="2520"/>
    <n v="8620"/>
    <x v="296"/>
    <s v="обслуживание физических лиц"/>
    <x v="6"/>
    <x v="136"/>
    <x v="295"/>
    <s v="(87771)93410"/>
    <d v="2017-01-08T00:00:00"/>
    <s v="10:00-22:00"/>
    <s v="Нет"/>
    <s v="8620/006742743"/>
  </r>
  <r>
    <n v="2521"/>
    <n v="8620"/>
    <x v="300"/>
    <s v="обслуживание физических лиц"/>
    <x v="6"/>
    <x v="137"/>
    <x v="299"/>
    <s v="(8772)574323"/>
    <d v="2017-01-08T00:00:00"/>
    <s v="09:00-16:00"/>
    <s v="13:00 - 14:00"/>
    <s v="8620/001042743"/>
  </r>
  <r>
    <n v="2522"/>
    <s v="Кабардино-Балкарское отделение № 8631"/>
    <x v="308"/>
    <s v="обслуживание физических лиц"/>
    <x v="7"/>
    <x v="143"/>
    <x v="307"/>
    <s v="(8662)440475"/>
    <d v="2016-12-31T00:00:00"/>
    <s v="09:00-14:00"/>
    <s v="Нет"/>
    <s v="8631/01442735"/>
  </r>
  <r>
    <n v="2523"/>
    <s v="Кабардино-Балкарское отделение № 8631"/>
    <x v="308"/>
    <s v="обслуживание физических лиц"/>
    <x v="7"/>
    <x v="143"/>
    <x v="307"/>
    <s v="(8662)440475"/>
    <d v="2017-01-05T00:00:00"/>
    <s v="09:00-17:00"/>
    <s v="Нет"/>
    <s v="8631/01442740"/>
  </r>
  <r>
    <n v="2524"/>
    <s v="Кабардино-Балкарское отделение № 8631"/>
    <x v="309"/>
    <s v="обслуживание физических лиц"/>
    <x v="7"/>
    <x v="143"/>
    <x v="308"/>
    <s v="(8662)442233"/>
    <d v="2016-12-31T00:00:00"/>
    <s v="08:30-14:00"/>
    <s v="Нет"/>
    <s v="8631/010042735"/>
  </r>
  <r>
    <n v="2525"/>
    <s v="Кабардино-Балкарское отделение № 8631"/>
    <x v="309"/>
    <s v="обслуживание физических лиц"/>
    <x v="7"/>
    <x v="143"/>
    <x v="309"/>
    <s v="(8662)442233"/>
    <d v="2017-01-03T00:00:00"/>
    <s v="08:30-16:45      "/>
    <s v="Нет"/>
    <s v="8631/010042738"/>
  </r>
  <r>
    <n v="2526"/>
    <s v="Кабардино-Балкарское отделение № 8631"/>
    <x v="310"/>
    <s v="обслуживание физических лиц"/>
    <x v="7"/>
    <x v="143"/>
    <x v="310"/>
    <s v="(8662)967379"/>
    <d v="2016-12-31T00:00:00"/>
    <s v="08:30-14:00"/>
    <s v="Нет"/>
    <s v="8631/010242735"/>
  </r>
  <r>
    <n v="2527"/>
    <s v="Кабардино-Балкарское отделение № 8631"/>
    <x v="311"/>
    <s v="обслуживание физических лиц"/>
    <x v="7"/>
    <x v="143"/>
    <x v="311"/>
    <s v="(8662)975367"/>
    <d v="2016-12-31T00:00:00"/>
    <s v="08:00-14:00"/>
    <s v="Нет"/>
    <s v="8631/010542735"/>
  </r>
  <r>
    <n v="2528"/>
    <s v="Кабардино-Балкарское отделение № 8631"/>
    <x v="312"/>
    <s v="обслуживание физических лиц"/>
    <x v="7"/>
    <x v="143"/>
    <x v="312"/>
    <s v="(8662)918373"/>
    <d v="2016-12-31T00:00:00"/>
    <s v="10:30-15:00"/>
    <s v="Нет"/>
    <s v="8631/010642735"/>
  </r>
  <r>
    <n v="2529"/>
    <s v="Кабардино-Балкарское отделение № 8631"/>
    <x v="312"/>
    <s v="обслуживание физических лиц"/>
    <x v="7"/>
    <x v="143"/>
    <x v="312"/>
    <s v="(8662)918373"/>
    <d v="2017-01-08T00:00:00"/>
    <s v="10:30-18:00"/>
    <s v="13:00 - 14:00"/>
    <s v="8631/010642743"/>
  </r>
  <r>
    <n v="2530"/>
    <s v="Кабардино-Балкарское отделение № 8631"/>
    <x v="313"/>
    <s v="обслуживание физических лиц"/>
    <x v="7"/>
    <x v="143"/>
    <x v="313"/>
    <s v="(8662)773520"/>
    <d v="2016-12-31T00:00:00"/>
    <s v="08:30-14:00"/>
    <s v="Нет"/>
    <s v="8631/010742735"/>
  </r>
  <r>
    <n v="2531"/>
    <s v="Кабардино-Балкарское отделение № 8631"/>
    <x v="314"/>
    <s v="обслуживание физических лиц"/>
    <x v="7"/>
    <x v="143"/>
    <x v="314"/>
    <s v="(8662)776000"/>
    <d v="2016-12-31T00:00:00"/>
    <s v="08:30-14:00"/>
    <s v="Нет"/>
    <s v="8631/010842735"/>
  </r>
  <r>
    <n v="2532"/>
    <s v="Кабардино-Балкарское отделение № 8631"/>
    <x v="315"/>
    <s v="обслуживание физических лиц"/>
    <x v="7"/>
    <x v="143"/>
    <x v="315"/>
    <s v="(8662)916385"/>
    <d v="2016-12-31T00:00:00"/>
    <s v="09:00-14:00"/>
    <s v="Нет"/>
    <s v="8631/010942735"/>
  </r>
  <r>
    <n v="2533"/>
    <s v="Кабардино-Балкарское отделение № 8631"/>
    <x v="316"/>
    <s v="обслуживание физических лиц"/>
    <x v="7"/>
    <x v="143"/>
    <x v="316"/>
    <s v="(8662)408883"/>
    <d v="2016-12-31T00:00:00"/>
    <s v="08:30-14:00"/>
    <s v="Нет"/>
    <s v="8631/020042735"/>
  </r>
  <r>
    <n v="2534"/>
    <s v="Кабардино-Балкарское отделение № 8631"/>
    <x v="316"/>
    <s v="обслуживание физических лиц"/>
    <x v="7"/>
    <x v="143"/>
    <x v="316"/>
    <s v="(8662)408883"/>
    <d v="2017-01-05T00:00:00"/>
    <s v="08:30-16:30"/>
    <s v="Нет"/>
    <s v="8631/020042740"/>
  </r>
  <r>
    <n v="2535"/>
    <s v="Кабардино-Балкарское отделение № 8631"/>
    <x v="317"/>
    <s v="обслуживание физических лиц"/>
    <x v="7"/>
    <x v="143"/>
    <x v="317"/>
    <s v="(8662)422891"/>
    <d v="2017-01-04T00:00:00"/>
    <s v="08:30-16:30"/>
    <s v="Нет"/>
    <s v="8631/020142739"/>
  </r>
  <r>
    <n v="2536"/>
    <s v="Кабардино-Балкарское отделение № 8631"/>
    <x v="318"/>
    <s v="обслуживание физических лиц"/>
    <x v="7"/>
    <x v="143"/>
    <x v="318"/>
    <s v="(8662)736240"/>
    <d v="2016-12-31T00:00:00"/>
    <s v="08:30-14:00"/>
    <s v="Нет"/>
    <s v="8631/020542735"/>
  </r>
  <r>
    <n v="2537"/>
    <s v="Кабардино-Балкарское отделение № 8631"/>
    <x v="319"/>
    <s v="обслуживание физических лиц"/>
    <x v="7"/>
    <x v="144"/>
    <x v="319"/>
    <s v="(86634) 41294, 21065"/>
    <d v="2017-01-04T00:00:00"/>
    <s v="08:30-15:30"/>
    <s v="Нет"/>
    <s v="8631/030042739"/>
  </r>
  <r>
    <n v="2538"/>
    <s v="Кабардино-Балкарское отделение № 8631"/>
    <x v="320"/>
    <s v="обслуживание физических лиц"/>
    <x v="7"/>
    <x v="145"/>
    <x v="320"/>
    <s v="(86634) 47091"/>
    <d v="2016-12-31T00:00:00"/>
    <s v="09:00-13:00"/>
    <s v="Нет"/>
    <s v="8631/030642735"/>
  </r>
  <r>
    <n v="2539"/>
    <s v="Кабардино-Балкарское отделение № 8631"/>
    <x v="321"/>
    <s v="обслуживание физических лиц"/>
    <x v="7"/>
    <x v="146"/>
    <x v="321"/>
    <s v="(86637)41121"/>
    <d v="2017-01-05T00:00:00"/>
    <s v="08:30 15:30 "/>
    <s v="Нет"/>
    <s v="8631/040042740"/>
  </r>
  <r>
    <n v="2540"/>
    <s v="Кабардино-Балкарское отделение № 8631"/>
    <x v="322"/>
    <s v="обслуживание физических лиц"/>
    <x v="7"/>
    <x v="147"/>
    <x v="322"/>
    <s v="(86633)21248"/>
    <d v="2017-01-05T00:00:00"/>
    <s v="08:30 15:30 "/>
    <s v="Нет"/>
    <s v="8631/050042740"/>
  </r>
  <r>
    <n v="2541"/>
    <s v="Кабардино-Балкарское отделение № 8631"/>
    <x v="323"/>
    <s v="обслуживание физических лиц"/>
    <x v="7"/>
    <x v="148"/>
    <x v="323"/>
    <s v="(86631)71285"/>
    <d v="2017-01-03T00:00:00"/>
    <s v="08:30 15:30      (ЮЛ не обслуживаются)"/>
    <s v="Нет"/>
    <s v="8631/060042738"/>
  </r>
  <r>
    <n v="2542"/>
    <s v="Кабардино-Балкарское отделение № 8631"/>
    <x v="324"/>
    <s v="обслуживание физических лиц"/>
    <x v="7"/>
    <x v="148"/>
    <x v="324"/>
    <s v="(86631)71962"/>
    <d v="2016-12-31T00:00:00"/>
    <s v="08:00-14:00"/>
    <s v="12:00 13:00"/>
    <s v="8631/060342735"/>
  </r>
  <r>
    <n v="2543"/>
    <s v="Кабардино-Балкарское отделение № 8631"/>
    <x v="325"/>
    <s v="обслуживание физических лиц"/>
    <x v="7"/>
    <x v="148"/>
    <x v="325"/>
    <s v="(86631)44618"/>
    <d v="2017-01-04T00:00:00"/>
    <s v="09:00-15:45"/>
    <s v="13:00 - 14:00"/>
    <s v="8631/060442739"/>
  </r>
  <r>
    <n v="2544"/>
    <s v="Кабардино-Балкарское отделение № 8631"/>
    <x v="326"/>
    <s v="обслуживание физических лиц"/>
    <x v="7"/>
    <x v="148"/>
    <x v="326"/>
    <s v="(86631)71666"/>
    <d v="2016-12-31T00:00:00"/>
    <s v="09:00-14:00"/>
    <s v="Нет"/>
    <s v="8631/060542735"/>
  </r>
  <r>
    <n v="2545"/>
    <s v="Кабардино-Балкарское отделение № 8631"/>
    <x v="326"/>
    <s v="обслуживание физических лиц"/>
    <x v="7"/>
    <x v="148"/>
    <x v="326"/>
    <s v="(86631)71666"/>
    <d v="2017-01-05T00:00:00"/>
    <s v="09:00-16:00"/>
    <s v="Нет"/>
    <s v="8631/060542740"/>
  </r>
  <r>
    <n v="2546"/>
    <s v="Кабардино-Балкарское отделение № 8631"/>
    <x v="327"/>
    <s v="обслуживание физических лиц"/>
    <x v="7"/>
    <x v="149"/>
    <x v="327"/>
    <s v="(86636)41083"/>
    <d v="2017-01-05T00:00:00"/>
    <s v="08:30 15:30 "/>
    <s v="Нет"/>
    <s v="8631/070042740"/>
  </r>
  <r>
    <n v="2547"/>
    <s v="Кабардино-Балкарское отделение № 8631"/>
    <x v="328"/>
    <s v="обслуживание физических лиц"/>
    <x v="7"/>
    <x v="150"/>
    <x v="328"/>
    <s v="(86636)74103"/>
    <d v="2016-12-31T00:00:00"/>
    <s v="09:00-14:00"/>
    <s v="12:00 13:00"/>
    <s v="8631/070342735"/>
  </r>
  <r>
    <n v="2548"/>
    <s v="Кабардино-Балкарское отделение № 8631"/>
    <x v="329"/>
    <s v="обслуживание физических лиц"/>
    <x v="7"/>
    <x v="151"/>
    <x v="329"/>
    <s v="(86632)41045"/>
    <d v="2017-01-04T00:00:00"/>
    <s v="09:00-16:00"/>
    <s v="Нет"/>
    <s v="8631/080042739"/>
  </r>
  <r>
    <n v="2549"/>
    <s v="Кабардино-Балкарское отделение № 8631"/>
    <x v="330"/>
    <s v="обслуживание физических лиц"/>
    <x v="7"/>
    <x v="152"/>
    <x v="330"/>
    <s v="(86638)43151"/>
    <d v="2017-01-04T00:00:00"/>
    <s v="08:30-15:30"/>
    <s v="Нет"/>
    <s v="8631/090042739"/>
  </r>
  <r>
    <n v="2550"/>
    <s v="Кабардино-Балкарское отделение № 8631"/>
    <x v="331"/>
    <s v="обслуживание физических лиц"/>
    <x v="7"/>
    <x v="153"/>
    <x v="331"/>
    <s v="(86638)71617"/>
    <d v="2016-12-31T00:00:00"/>
    <s v="09:00-14:00"/>
    <s v="Нет"/>
    <s v="8631/090342735"/>
  </r>
  <r>
    <n v="2551"/>
    <s v="Кабардино-Балкарское отделение № 8631"/>
    <x v="331"/>
    <s v="обслуживание физических лиц"/>
    <x v="7"/>
    <x v="153"/>
    <x v="331"/>
    <s v="(86638)71617"/>
    <d v="2017-01-05T00:00:00"/>
    <s v="09:00-15:00"/>
    <s v="13:00 - 14:00"/>
    <s v="8631/090342740"/>
  </r>
  <r>
    <n v="2552"/>
    <s v="Кабардино-Балкарское отделение № 8631"/>
    <x v="332"/>
    <s v="обслуживание физических лиц"/>
    <x v="7"/>
    <x v="154"/>
    <x v="332"/>
    <s v="(86635)40506"/>
    <d v="2017-01-05T00:00:00"/>
    <s v="08:30 15:30 "/>
    <s v="Нет"/>
    <s v="8631/100042740"/>
  </r>
  <r>
    <n v="2553"/>
    <s v="Кабардино-Балкарское отделение № 8631"/>
    <x v="333"/>
    <s v="обслуживание физических лиц"/>
    <x v="7"/>
    <x v="155"/>
    <x v="333"/>
    <s v="(86635)95296"/>
    <d v="2017-01-05T00:00:00"/>
    <s v="09:00-15:45"/>
    <s v="13:00 - 14:00"/>
    <s v="8631/100942740"/>
  </r>
  <r>
    <n v="2554"/>
    <s v="Кабардино-Балкарское отделение № 8631"/>
    <x v="334"/>
    <s v="обслуживание физических лиц"/>
    <x v="7"/>
    <x v="156"/>
    <x v="334"/>
    <s v="(86630)41336"/>
    <d v="2017-01-05T00:00:00"/>
    <s v="09:00-16:00"/>
    <s v="Нет"/>
    <s v="8631/110042740"/>
  </r>
  <r>
    <n v="2555"/>
    <s v="Кабардино-Балкарское отделение № 8631"/>
    <x v="335"/>
    <s v="обслуживание физических лиц"/>
    <x v="7"/>
    <x v="143"/>
    <x v="307"/>
    <s v="(8662)772800"/>
    <d v="2016-12-31T00:00:00"/>
    <s v="10:00-14:00"/>
    <s v="Нет"/>
    <s v="8631/77742735"/>
  </r>
  <r>
    <n v="2556"/>
    <s v="8632"/>
    <x v="336"/>
    <s v="УДО"/>
    <x v="8"/>
    <x v="157"/>
    <x v="335"/>
    <s v="(8672) 532402"/>
    <d v="2016-12-31T00:00:00"/>
    <s v="09:00-13:00"/>
    <s v="Нет"/>
    <s v="8632/000142735"/>
  </r>
  <r>
    <n v="2557"/>
    <s v="8632"/>
    <x v="336"/>
    <s v="УДО"/>
    <x v="8"/>
    <x v="157"/>
    <x v="335"/>
    <s v="(8672) 532402"/>
    <d v="2017-01-05T00:00:00"/>
    <s v="09:00-15:00"/>
    <s v="Нет"/>
    <s v="8632/000142740"/>
  </r>
  <r>
    <n v="2558"/>
    <s v="8632"/>
    <x v="337"/>
    <s v="ФЗ"/>
    <x v="8"/>
    <x v="157"/>
    <x v="336"/>
    <s v="(8672)572351"/>
    <d v="2017-01-04T00:00:00"/>
    <s v="09:00-15:00"/>
    <s v="Нет"/>
    <s v="8632/000242739"/>
  </r>
  <r>
    <n v="2559"/>
    <s v="8632"/>
    <x v="338"/>
    <s v="ФЗ"/>
    <x v="8"/>
    <x v="157"/>
    <x v="337"/>
    <s v="(8672)252523"/>
    <d v="2016-12-31T00:00:00"/>
    <s v="09:00-13:00"/>
    <s v="Нет"/>
    <s v="8632/000342735"/>
  </r>
  <r>
    <n v="2560"/>
    <s v="8632"/>
    <x v="339"/>
    <s v="ФЗ"/>
    <x v="8"/>
    <x v="157"/>
    <x v="338"/>
    <s v="(8672)533988"/>
    <d v="2017-01-08T00:00:00"/>
    <s v="09:00-15:00"/>
    <s v="Нет"/>
    <s v="8632/000442743"/>
  </r>
  <r>
    <n v="2561"/>
    <s v="8632"/>
    <x v="340"/>
    <s v="ФЗ"/>
    <x v="8"/>
    <x v="157"/>
    <x v="339"/>
    <s v="(8672)520056"/>
    <d v="2016-12-31T00:00:00"/>
    <s v="09:00-13:00"/>
    <s v="Нет"/>
    <s v="8632/000542735"/>
  </r>
  <r>
    <n v="2562"/>
    <s v="8632"/>
    <x v="341"/>
    <s v="ФЗ"/>
    <x v="8"/>
    <x v="157"/>
    <x v="340"/>
    <s v="(8672)565904"/>
    <d v="2017-01-04T00:00:00"/>
    <s v="09:00-15:00"/>
    <s v="Нет"/>
    <s v="8632/000642739"/>
  </r>
  <r>
    <n v="2563"/>
    <s v="8632"/>
    <x v="342"/>
    <s v="ФЗ"/>
    <x v="8"/>
    <x v="157"/>
    <x v="341"/>
    <s v="(8672)768158"/>
    <d v="2016-12-31T00:00:00"/>
    <s v="08:30-13:00"/>
    <s v="Нет"/>
    <s v="8632/000742735"/>
  </r>
  <r>
    <n v="2564"/>
    <s v="8632"/>
    <x v="342"/>
    <s v="ФЗ"/>
    <x v="8"/>
    <x v="157"/>
    <x v="341"/>
    <s v="(8672)768158"/>
    <d v="2017-01-04T00:00:00"/>
    <s v="09:00-15:00"/>
    <s v="Нет"/>
    <s v="8632/000742739"/>
  </r>
  <r>
    <n v="2565"/>
    <s v="8632"/>
    <x v="343"/>
    <s v="ФЗ"/>
    <x v="8"/>
    <x v="157"/>
    <x v="342"/>
    <s v="(8672)740366"/>
    <d v="2017-01-05T00:00:00"/>
    <s v="09:00-15:00"/>
    <s v="Нет"/>
    <s v="8632/000842740"/>
  </r>
  <r>
    <n v="2566"/>
    <s v="8632"/>
    <x v="344"/>
    <s v="ФЗ"/>
    <x v="8"/>
    <x v="157"/>
    <x v="343"/>
    <s v="(8672)577395"/>
    <d v="2016-12-31T00:00:00"/>
    <s v="09:00-13:00"/>
    <s v="Нет"/>
    <s v="8632/000942735"/>
  </r>
  <r>
    <n v="2567"/>
    <s v="8632"/>
    <x v="344"/>
    <s v="ФЗ"/>
    <x v="8"/>
    <x v="157"/>
    <x v="343"/>
    <s v="(8672)577395"/>
    <d v="2017-01-05T00:00:00"/>
    <s v="09:00-15:00"/>
    <s v="Нет"/>
    <s v="8632/000942740"/>
  </r>
  <r>
    <n v="2568"/>
    <s v="8632"/>
    <x v="345"/>
    <s v="УДО"/>
    <x v="8"/>
    <x v="158"/>
    <x v="344"/>
    <s v="(86736)23138"/>
    <d v="2016-12-31T00:00:00"/>
    <s v="08:30-13:00"/>
    <s v="Нет"/>
    <s v="8632/001142735"/>
  </r>
  <r>
    <n v="2569"/>
    <s v="8632"/>
    <x v="345"/>
    <s v="УДО"/>
    <x v="8"/>
    <x v="158"/>
    <x v="344"/>
    <s v="(86736)23138"/>
    <d v="2017-01-05T00:00:00"/>
    <s v="09:00-15:00"/>
    <s v="Нет"/>
    <s v="8632/001142740"/>
  </r>
  <r>
    <n v="2570"/>
    <s v="8632"/>
    <x v="346"/>
    <s v="ФЗ"/>
    <x v="8"/>
    <x v="159"/>
    <x v="345"/>
    <s v="(86738)22455"/>
    <d v="2017-01-04T00:00:00"/>
    <s v="09:00-15:00"/>
    <s v="Нет"/>
    <s v="8632/001242739"/>
  </r>
  <r>
    <n v="2571"/>
    <s v="8632"/>
    <x v="347"/>
    <s v="ФЗ"/>
    <x v="8"/>
    <x v="160"/>
    <x v="346"/>
    <s v="(86739)31227"/>
    <d v="2017-01-05T00:00:00"/>
    <s v="09:00-15:00"/>
    <s v="Нет"/>
    <s v="8632/001342740"/>
  </r>
  <r>
    <n v="2572"/>
    <s v="8632"/>
    <x v="348"/>
    <s v="ФЗ"/>
    <x v="8"/>
    <x v="161"/>
    <x v="347"/>
    <s v="(86731)22243"/>
    <d v="2017-01-04T00:00:00"/>
    <s v="09:00-15:00"/>
    <s v="Нет"/>
    <s v="8632/001442739"/>
  </r>
  <r>
    <n v="2573"/>
    <s v="8632"/>
    <x v="349"/>
    <s v="ФЗ"/>
    <x v="8"/>
    <x v="162"/>
    <x v="348"/>
    <s v="(86737)46856"/>
    <d v="2016-12-31T00:00:00"/>
    <s v="09:00-13:00"/>
    <s v="Нет"/>
    <s v="8632/001542735"/>
  </r>
  <r>
    <n v="2574"/>
    <s v="8632"/>
    <x v="349"/>
    <s v="ФЗ"/>
    <x v="8"/>
    <x v="162"/>
    <x v="348"/>
    <s v="(86737)46856"/>
    <d v="2017-01-05T00:00:00"/>
    <s v="09:00-15:00"/>
    <s v="Нет"/>
    <s v="8632/001542740"/>
  </r>
  <r>
    <n v="2575"/>
    <s v="8632"/>
    <x v="350"/>
    <s v="ФЗ"/>
    <x v="8"/>
    <x v="163"/>
    <x v="349"/>
    <s v="(86732)34412"/>
    <d v="2017-01-05T00:00:00"/>
    <s v="09:00-15:00"/>
    <s v="Нет"/>
    <s v="8632/001742740"/>
  </r>
  <r>
    <n v="2576"/>
    <s v="8632"/>
    <x v="351"/>
    <s v="ФЗ"/>
    <x v="8"/>
    <x v="164"/>
    <x v="350"/>
    <s v="(86733)90808"/>
    <d v="2017-01-04T00:00:00"/>
    <s v="09:00-15:00"/>
    <s v="Нет"/>
    <s v="8632/001942739"/>
  </r>
  <r>
    <n v="2577"/>
    <s v="8632"/>
    <x v="352"/>
    <s v="ФЗ"/>
    <x v="8"/>
    <x v="157"/>
    <x v="351"/>
    <s v="(8672)577485"/>
    <d v="2016-12-31T00:00:00"/>
    <s v="09:00-13:00"/>
    <s v="Нет"/>
    <s v="8632/002642735"/>
  </r>
  <r>
    <n v="2578"/>
    <s v="8632"/>
    <x v="352"/>
    <s v="ФЗ"/>
    <x v="8"/>
    <x v="157"/>
    <x v="351"/>
    <s v="(8672)577485"/>
    <d v="2017-01-05T00:00:00"/>
    <s v="09:00-15:00"/>
    <s v="Нет"/>
    <s v="8632/002642740"/>
  </r>
  <r>
    <n v="2579"/>
    <s v="8632"/>
    <x v="353"/>
    <s v="ФЗ"/>
    <x v="8"/>
    <x v="165"/>
    <x v="352"/>
    <s v="(8672)731670"/>
    <d v="2017-01-05T00:00:00"/>
    <s v="09:00-15:00"/>
    <s v="Нет"/>
    <s v="8632/002842740"/>
  </r>
  <r>
    <n v="2580"/>
    <s v="8632"/>
    <x v="354"/>
    <s v="ФЗ"/>
    <x v="8"/>
    <x v="157"/>
    <x v="353"/>
    <s v="(8672)516630"/>
    <d v="2017-01-04T00:00:00"/>
    <s v="09:00-15:00"/>
    <s v="Нет"/>
    <s v="8632/002942739"/>
  </r>
  <r>
    <n v="2581"/>
    <s v="8632"/>
    <x v="355"/>
    <s v="УДО"/>
    <x v="8"/>
    <x v="157"/>
    <x v="354"/>
    <s v="(8672)551287"/>
    <d v="2016-12-31T00:00:00"/>
    <s v="09:00-13:00"/>
    <s v="Нет"/>
    <s v="8632/003242735"/>
  </r>
  <r>
    <n v="2582"/>
    <s v="8632"/>
    <x v="355"/>
    <s v="УДО"/>
    <x v="8"/>
    <x v="157"/>
    <x v="354"/>
    <s v="(8672)551287"/>
    <d v="2017-01-04T00:00:00"/>
    <s v="09:00-15:00"/>
    <s v="Нет"/>
    <s v="8632/003242739"/>
  </r>
  <r>
    <n v="2583"/>
    <s v="8633"/>
    <x v="356"/>
    <s v="обслуживание физических лиц"/>
    <x v="9"/>
    <x v="166"/>
    <x v="355"/>
    <s v="(8734)624764"/>
    <d v="2017-01-04T00:00:00"/>
    <s v="9:00-15:00"/>
    <s v="Нет"/>
    <s v="8633/000142739"/>
  </r>
  <r>
    <n v="2584"/>
    <s v="8633"/>
    <x v="356"/>
    <s v="обслуживание физических лиц"/>
    <x v="9"/>
    <x v="166"/>
    <x v="356"/>
    <s v="(8734)624764"/>
    <d v="2017-01-05T00:00:00"/>
    <s v="9:00-15:00"/>
    <s v="Нет"/>
    <s v="8633/000142740"/>
  </r>
  <r>
    <n v="2585"/>
    <s v="8633"/>
    <x v="357"/>
    <s v="обслуживание физических лиц"/>
    <x v="9"/>
    <x v="167"/>
    <x v="357"/>
    <s v="(8734)721180"/>
    <d v="2017-01-04T00:00:00"/>
    <s v="9:00-15:00"/>
    <s v="Нет"/>
    <s v="8633/000242739"/>
  </r>
  <r>
    <n v="2586"/>
    <s v="8633"/>
    <x v="357"/>
    <s v="обслуживание физических лиц"/>
    <x v="9"/>
    <x v="167"/>
    <x v="357"/>
    <s v="(8734)721180"/>
    <d v="2017-01-05T00:00:00"/>
    <s v="9:00-15:00"/>
    <s v="Нет"/>
    <s v="8633/000242740"/>
  </r>
  <r>
    <n v="2587"/>
    <s v="8633"/>
    <x v="358"/>
    <s v="обслуживание физических лиц"/>
    <x v="9"/>
    <x v="168"/>
    <x v="358"/>
    <s v="(8732)229467"/>
    <d v="2017-01-03T00:00:00"/>
    <s v="9:00-15:00"/>
    <s v="Нет"/>
    <s v="8633/000442738"/>
  </r>
  <r>
    <n v="2588"/>
    <s v="8633"/>
    <x v="358"/>
    <s v="обслуживание физических лиц"/>
    <x v="9"/>
    <x v="168"/>
    <x v="358"/>
    <s v="(8732)229467"/>
    <d v="2017-01-05T00:00:00"/>
    <s v="09:00-15:00"/>
    <s v="Нет"/>
    <s v="8633/000442740"/>
  </r>
  <r>
    <n v="2589"/>
    <s v="8633"/>
    <x v="359"/>
    <s v="обслуживание физических лиц"/>
    <x v="9"/>
    <x v="169"/>
    <x v="359"/>
    <s v="(8734)444515"/>
    <d v="2017-01-03T00:00:00"/>
    <s v="09:00-15:00"/>
    <s v="Нет"/>
    <s v="8633/000942738"/>
  </r>
  <r>
    <n v="2590"/>
    <s v="8633"/>
    <x v="359"/>
    <s v="обслуживание физических лиц"/>
    <x v="9"/>
    <x v="169"/>
    <x v="359"/>
    <s v="(8734)444515"/>
    <d v="2017-01-05T00:00:00"/>
    <s v="09:00-15:00"/>
    <s v="Нет"/>
    <s v="8633/000942740"/>
  </r>
  <r>
    <n v="2591"/>
    <s v="8633"/>
    <x v="360"/>
    <s v="обслуживание физических лиц"/>
    <x v="9"/>
    <x v="168"/>
    <x v="360"/>
    <s v="(8732)229240"/>
    <d v="2016-12-31T00:00:00"/>
    <s v="09:00-14:00"/>
    <s v="Нет"/>
    <s v="8633/001042735"/>
  </r>
  <r>
    <n v="2592"/>
    <s v="8633"/>
    <x v="360"/>
    <s v="обслуживание физических лиц"/>
    <x v="9"/>
    <x v="168"/>
    <x v="360"/>
    <s v="(8732)229240"/>
    <d v="2017-01-04T00:00:00"/>
    <s v="09:00-15:00"/>
    <s v="Нет"/>
    <s v="8633/001042739"/>
  </r>
  <r>
    <n v="2593"/>
    <s v="8633"/>
    <x v="360"/>
    <s v="обслуживание физических лиц"/>
    <x v="9"/>
    <x v="168"/>
    <x v="360"/>
    <s v="(8732)229240"/>
    <d v="2017-01-08T00:00:00"/>
    <s v="09:00-15:00"/>
    <s v="Нет"/>
    <s v="8633/001042743"/>
  </r>
  <r>
    <n v="2594"/>
    <s v="8633"/>
    <x v="361"/>
    <s v="обслуживание физических лиц"/>
    <x v="9"/>
    <x v="168"/>
    <x v="361"/>
    <s v="(8732)229510"/>
    <d v="2017-01-05T00:00:00"/>
    <s v="09:00-15:00"/>
    <s v="Нет"/>
    <s v="8633/001142740"/>
  </r>
  <r>
    <n v="2595"/>
    <s v="Чеченское отделение 8643"/>
    <x v="362"/>
    <s v="Розничные клиенты"/>
    <x v="10"/>
    <x v="170"/>
    <x v="362"/>
    <s v="88712629701"/>
    <d v="2016-12-31T00:00:00"/>
    <s v="8:00-15:20"/>
    <s v="Нет"/>
    <s v="8643/0542735"/>
  </r>
  <r>
    <n v="2596"/>
    <s v="Чеченское отделение 8643"/>
    <x v="363"/>
    <s v="Розничные клиенты"/>
    <x v="10"/>
    <x v="170"/>
    <x v="363"/>
    <s v="88712629701"/>
    <d v="2016-12-31T00:00:00"/>
    <s v="8:00-15:20"/>
    <s v="Нет"/>
    <s v="8643/04342735"/>
  </r>
  <r>
    <n v="2597"/>
    <s v="Чеченское отделение 8643"/>
    <x v="364"/>
    <s v="Розничные клиенты"/>
    <x v="10"/>
    <x v="170"/>
    <x v="364"/>
    <s v="89635933090"/>
    <d v="2017-01-03T00:00:00"/>
    <s v="8:30-17:30"/>
    <s v="Нет"/>
    <s v="8643/0642738"/>
  </r>
  <r>
    <n v="2598"/>
    <s v="Чеченское отделение 8643"/>
    <x v="365"/>
    <s v="Розничные клиенты"/>
    <x v="10"/>
    <x v="170"/>
    <x v="365"/>
    <s v="89679495629"/>
    <d v="2017-01-03T00:00:00"/>
    <s v="8:30-17:30"/>
    <s v="Нет"/>
    <s v="8643/0842738"/>
  </r>
  <r>
    <n v="2599"/>
    <s v="Чеченское отделение 8643"/>
    <x v="366"/>
    <s v="Розничные клиенты"/>
    <x v="10"/>
    <x v="170"/>
    <x v="366"/>
    <s v="89280886068"/>
    <d v="2017-01-04T00:00:00"/>
    <s v="09:00-18:00"/>
    <s v="Нет"/>
    <s v="8643/0742739"/>
  </r>
  <r>
    <n v="2600"/>
    <s v="Чеченское отделение 8643"/>
    <x v="367"/>
    <s v="Розничные клиенты"/>
    <x v="10"/>
    <x v="170"/>
    <x v="367"/>
    <s v="89659592705"/>
    <d v="2017-01-04T00:00:00"/>
    <s v="8:30-17:30"/>
    <s v="Нет"/>
    <s v="8643/0942739"/>
  </r>
  <r>
    <n v="2601"/>
    <s v="Чеченское отделение 8643"/>
    <x v="362"/>
    <s v="Розничные клиенты"/>
    <x v="10"/>
    <x v="170"/>
    <x v="362"/>
    <s v="88712629701"/>
    <d v="2017-01-05T00:00:00"/>
    <s v="08:00-19:50"/>
    <s v="Нет"/>
    <s v="8643/0542740"/>
  </r>
  <r>
    <n v="2602"/>
    <s v="Чеченское отделение 8643"/>
    <x v="363"/>
    <s v="Розничные клиенты"/>
    <x v="10"/>
    <x v="170"/>
    <x v="363"/>
    <s v="88712629603"/>
    <d v="2017-01-06T00:00:00"/>
    <s v="08:00-19:50"/>
    <s v="Нет"/>
    <s v="8643/04342741"/>
  </r>
  <r>
    <m/>
    <s v="5230"/>
    <x v="368"/>
    <s v="обслуживание физических лиц"/>
    <x v="11"/>
    <x v="171"/>
    <x v="368"/>
    <s v="(86553)47487"/>
    <d v="2016-12-31T00:00:00"/>
    <s v="08:00 13:00"/>
    <s v="Нет"/>
    <s v="5230/0000142735"/>
  </r>
  <r>
    <m/>
    <s v="5230"/>
    <x v="369"/>
    <s v="обслуживание физических лиц"/>
    <x v="11"/>
    <x v="172"/>
    <x v="369"/>
    <s v="(86553)45534"/>
    <d v="2016-12-31T00:00:00"/>
    <s v="08:00 13:00"/>
    <s v="Нет"/>
    <s v="5230/0001142735"/>
  </r>
  <r>
    <m/>
    <s v="5230"/>
    <x v="370"/>
    <s v="обслуживание физических лиц"/>
    <x v="11"/>
    <x v="173"/>
    <x v="370"/>
    <s v="(8652)296803"/>
    <d v="2016-12-31T00:00:00"/>
    <s v="09:00 14:00"/>
    <s v="Нет"/>
    <s v="5230/0012542735"/>
  </r>
  <r>
    <m/>
    <s v="5230"/>
    <x v="371"/>
    <s v="обслуживание физических лиц"/>
    <x v="11"/>
    <x v="173"/>
    <x v="371"/>
    <s v="(8652)363870"/>
    <d v="2016-12-31T00:00:00"/>
    <s v="09:00 14:00"/>
    <s v="Нет"/>
    <s v="5230/0012642735"/>
  </r>
  <r>
    <m/>
    <s v="5230"/>
    <x v="372"/>
    <s v="обслуживание физических лиц"/>
    <x v="11"/>
    <x v="173"/>
    <x v="372"/>
    <s v="(8652)391398"/>
    <d v="2016-12-31T00:00:00"/>
    <s v="08:30 14:00"/>
    <s v="Нет"/>
    <s v="5230/0012742735"/>
  </r>
  <r>
    <m/>
    <s v="5230"/>
    <x v="373"/>
    <s v="обслуживание физических лиц"/>
    <x v="11"/>
    <x v="173"/>
    <x v="373"/>
    <s v="(8652)238858"/>
    <d v="2016-12-31T00:00:00"/>
    <s v="09:00 14:00"/>
    <s v="Нет"/>
    <s v="5230/0013142735"/>
  </r>
  <r>
    <m/>
    <s v="5230"/>
    <x v="374"/>
    <s v="обслуживание физических лиц"/>
    <x v="11"/>
    <x v="173"/>
    <x v="374"/>
    <s v="(8652)567155"/>
    <d v="2016-12-31T00:00:00"/>
    <s v="09:00 13:00"/>
    <s v="Нет"/>
    <s v="5230/0013742735"/>
  </r>
  <r>
    <m/>
    <s v="5230"/>
    <x v="375"/>
    <s v="обслуживание физических лиц"/>
    <x v="11"/>
    <x v="173"/>
    <x v="375"/>
    <s v="(8652)352932"/>
    <d v="2016-12-31T00:00:00"/>
    <s v="08:30 14:00"/>
    <s v="Нет"/>
    <s v="5230/0013842735"/>
  </r>
  <r>
    <m/>
    <s v="5230"/>
    <x v="376"/>
    <s v="обслуживание физических лиц"/>
    <x v="11"/>
    <x v="173"/>
    <x v="376"/>
    <s v="(8652)552025"/>
    <d v="2016-12-31T00:00:00"/>
    <s v="09:00 14:00"/>
    <s v="Нет"/>
    <s v="5230/0014042735"/>
  </r>
  <r>
    <m/>
    <s v="5230"/>
    <x v="377"/>
    <s v="универсальный филиал"/>
    <x v="11"/>
    <x v="173"/>
    <x v="377"/>
    <s v="(8652)554943"/>
    <d v="2016-12-31T00:00:00"/>
    <s v="09:00 14:00 "/>
    <s v="Нет"/>
    <s v="5230/0014242735"/>
  </r>
  <r>
    <m/>
    <s v="5230"/>
    <x v="378"/>
    <s v="обслуживание физических лиц"/>
    <x v="11"/>
    <x v="173"/>
    <x v="378"/>
    <s v="(8652)396654"/>
    <d v="2016-12-31T00:00:00"/>
    <s v="08:30 14:00 "/>
    <s v="Нет"/>
    <s v="5230/0014542735"/>
  </r>
  <r>
    <m/>
    <s v="5230"/>
    <x v="379"/>
    <s v="обслуживание физических лиц"/>
    <x v="11"/>
    <x v="173"/>
    <x v="379"/>
    <s v="(8652)551810"/>
    <d v="2016-12-31T00:00:00"/>
    <s v="08:30 14:00"/>
    <s v="Нет"/>
    <s v="5230/0014642735"/>
  </r>
  <r>
    <m/>
    <s v="5230"/>
    <x v="380"/>
    <s v="обслуживание физических лиц"/>
    <x v="11"/>
    <x v="173"/>
    <x v="380"/>
    <s v="(8652)754201"/>
    <d v="2016-12-31T00:00:00"/>
    <s v="09:00 14:00"/>
    <s v="Нет"/>
    <s v="5230/0014942735"/>
  </r>
  <r>
    <m/>
    <s v="5230"/>
    <x v="381"/>
    <s v="обслуживание физических лиц"/>
    <x v="11"/>
    <x v="173"/>
    <x v="381"/>
    <s v="(8652)235934"/>
    <d v="2016-12-31T00:00:00"/>
    <s v="09:00 13:00"/>
    <s v="Нет"/>
    <s v="5230/0015442735"/>
  </r>
  <r>
    <m/>
    <s v="5230"/>
    <x v="382"/>
    <s v="обслуживание физических лиц"/>
    <x v="11"/>
    <x v="174"/>
    <x v="382"/>
    <s v="(86553)33284"/>
    <d v="2016-12-31T00:00:00"/>
    <s v="08:00 13:30"/>
    <s v="12:00 12:30"/>
    <s v="5230/0001642735"/>
  </r>
  <r>
    <m/>
    <s v="5230"/>
    <x v="383"/>
    <s v="универсальный филиал"/>
    <x v="11"/>
    <x v="175"/>
    <x v="383"/>
    <s v="(86553)53536"/>
    <d v="2016-12-31T00:00:00"/>
    <s v="08:00 14:00"/>
    <s v="Нет"/>
    <s v="5230/0016042735"/>
  </r>
  <r>
    <m/>
    <s v="5230"/>
    <x v="384"/>
    <s v="обслуживание физических лиц"/>
    <x v="11"/>
    <x v="173"/>
    <x v="384"/>
    <s v="(8652)309240"/>
    <d v="2016-12-31T00:00:00"/>
    <s v="09:00 14:00"/>
    <s v="Нет"/>
    <s v="5230/0016642735"/>
  </r>
  <r>
    <m/>
    <s v="5230"/>
    <x v="385"/>
    <s v="обслуживание физических лиц"/>
    <x v="11"/>
    <x v="176"/>
    <x v="385"/>
    <s v="(86553)35444"/>
    <d v="2016-12-31T00:00:00"/>
    <s v="08:00 12:00"/>
    <s v="Нет"/>
    <s v="5230/0000242735"/>
  </r>
  <r>
    <m/>
    <s v="5230"/>
    <x v="386"/>
    <s v="обслуживание физических лиц"/>
    <x v="11"/>
    <x v="177"/>
    <x v="386"/>
    <s v="(86559)72183"/>
    <d v="2016-12-31T00:00:00"/>
    <s v="08:00 14:00"/>
    <s v="Нет"/>
    <s v="5230/0020042735"/>
  </r>
  <r>
    <m/>
    <s v="5230"/>
    <x v="387"/>
    <s v="обслуживание физических лиц"/>
    <x v="11"/>
    <x v="178"/>
    <x v="387"/>
    <s v="(86559)67154"/>
    <d v="2016-12-31T00:00:00"/>
    <s v="08:15 12:30 "/>
    <s v="Нет"/>
    <s v="5230/0020142735"/>
  </r>
  <r>
    <m/>
    <s v="5230"/>
    <x v="388"/>
    <s v="обслуживание физических лиц"/>
    <x v="11"/>
    <x v="179"/>
    <x v="388"/>
    <s v="(86559)96199"/>
    <d v="2016-12-31T00:00:00"/>
    <s v="08:00 12:45"/>
    <s v="11:00 11:30"/>
    <s v="5230/0020342735"/>
  </r>
  <r>
    <m/>
    <s v="5230"/>
    <x v="389"/>
    <s v="обслуживание физических лиц"/>
    <x v="11"/>
    <x v="180"/>
    <x v="389"/>
    <s v="(86559)94314"/>
    <d v="2016-12-31T00:00:00"/>
    <s v="08:15 12:30 "/>
    <s v="Нет"/>
    <s v="5230/0020442735"/>
  </r>
  <r>
    <m/>
    <s v="5230"/>
    <x v="390"/>
    <s v="обслуживание физических лиц"/>
    <x v="11"/>
    <x v="181"/>
    <x v="390"/>
    <s v="(86559)97330"/>
    <d v="2016-12-31T00:00:00"/>
    <s v="08:00 12:45"/>
    <s v="11:00 11:30"/>
    <s v="5230/0020542735"/>
  </r>
  <r>
    <m/>
    <s v="5230"/>
    <x v="391"/>
    <s v="обслуживание физических лиц"/>
    <x v="11"/>
    <x v="182"/>
    <x v="391"/>
    <s v="(86559)92386"/>
    <d v="2016-12-31T00:00:00"/>
    <s v="08:00 14:00"/>
    <s v="12:00 13:00"/>
    <s v="5230/0020642735"/>
  </r>
  <r>
    <m/>
    <s v="5230"/>
    <x v="392"/>
    <s v="обслуживание физических лиц"/>
    <x v="11"/>
    <x v="183"/>
    <x v="392"/>
    <s v="(86559)64232"/>
    <d v="2016-12-31T00:00:00"/>
    <s v="08:00 13:30"/>
    <s v="12:00 12:30"/>
    <s v="5230/0020742735"/>
  </r>
  <r>
    <m/>
    <s v="5230"/>
    <x v="393"/>
    <s v="обслуживание физических лиц"/>
    <x v="11"/>
    <x v="177"/>
    <x v="393"/>
    <s v="(86559)32989"/>
    <d v="2016-12-31T00:00:00"/>
    <s v="09:00 14:00"/>
    <s v="Нет"/>
    <s v="5230/0020842735"/>
  </r>
  <r>
    <m/>
    <s v="5230"/>
    <x v="394"/>
    <s v="обслуживание физических лиц"/>
    <x v="11"/>
    <x v="184"/>
    <x v="394"/>
    <s v="(86560)53191"/>
    <d v="2016-12-31T00:00:00"/>
    <s v="08:15 14:00"/>
    <s v="12:00 13:00"/>
    <s v="5230/0022042735"/>
  </r>
  <r>
    <m/>
    <s v="5230"/>
    <x v="395"/>
    <s v="универсальный филиал"/>
    <x v="11"/>
    <x v="185"/>
    <x v="395"/>
    <s v="(86557)91772"/>
    <d v="2016-12-31T00:00:00"/>
    <s v="08:00 13:00"/>
    <s v="Нет"/>
    <s v="5230/0022942735"/>
  </r>
  <r>
    <m/>
    <s v="5230"/>
    <x v="396"/>
    <s v="обслуживание физических лиц"/>
    <x v="11"/>
    <x v="186"/>
    <x v="396"/>
    <s v="(86543)31330"/>
    <d v="2016-12-31T00:00:00"/>
    <s v=" 08:00 12:00"/>
    <s v="Нет"/>
    <s v="5230/0023742735"/>
  </r>
  <r>
    <m/>
    <s v="5230"/>
    <x v="397"/>
    <s v="обслуживание физических лиц"/>
    <x v="11"/>
    <x v="187"/>
    <x v="397"/>
    <s v="(86543)59123"/>
    <d v="2016-12-31T00:00:00"/>
    <s v="08:00 13:30"/>
    <s v="12:00 12:30"/>
    <s v="5230/0023842735"/>
  </r>
  <r>
    <m/>
    <s v="5230"/>
    <x v="398"/>
    <s v="обслуживание физических лиц"/>
    <x v="11"/>
    <x v="188"/>
    <x v="398"/>
    <s v="(86543)54267"/>
    <d v="2016-12-31T00:00:00"/>
    <s v="08:15 12:30"/>
    <s v="Нет"/>
    <s v="5230/0024042735"/>
  </r>
  <r>
    <m/>
    <s v="5230"/>
    <x v="399"/>
    <s v="обслуживание физических лиц"/>
    <x v="11"/>
    <x v="189"/>
    <x v="399"/>
    <s v="(86543)56513"/>
    <d v="2016-12-31T00:00:00"/>
    <s v="08:30 10:30 "/>
    <s v="Нет"/>
    <s v="5230/0024342735"/>
  </r>
  <r>
    <m/>
    <s v="5230"/>
    <x v="400"/>
    <s v="универсальный филиал"/>
    <x v="11"/>
    <x v="190"/>
    <x v="400"/>
    <s v="(86558)33879"/>
    <d v="2016-12-31T00:00:00"/>
    <s v="07:30 14:00"/>
    <s v="Нет"/>
    <s v="5230/0024942735"/>
  </r>
  <r>
    <m/>
    <s v="5230"/>
    <x v="401"/>
    <s v="обслуживание физических лиц"/>
    <x v="11"/>
    <x v="191"/>
    <x v="401"/>
    <s v="(86553)22269"/>
    <d v="2016-12-31T00:00:00"/>
    <s v="08:00 13:00"/>
    <s v="Нет"/>
    <s v="5230/0002542735"/>
  </r>
  <r>
    <m/>
    <s v="5230"/>
    <x v="402"/>
    <s v="обслуживание физических лиц"/>
    <x v="11"/>
    <x v="192"/>
    <x v="402"/>
    <s v="(86558)24284"/>
    <d v="2016-12-31T00:00:00"/>
    <s v="08:15 12:15"/>
    <s v="11:00 11:30"/>
    <s v="5230/0025542735"/>
  </r>
  <r>
    <m/>
    <s v="5230"/>
    <x v="403"/>
    <s v="обслуживание физических лиц"/>
    <x v="11"/>
    <x v="190"/>
    <x v="403"/>
    <s v="(86558)43088"/>
    <d v="2016-12-31T00:00:00"/>
    <s v="08:15 13:00 "/>
    <s v="Нет"/>
    <s v="5230/0025742735"/>
  </r>
  <r>
    <m/>
    <s v="5230"/>
    <x v="404"/>
    <s v="обслуживание физических лиц"/>
    <x v="11"/>
    <x v="193"/>
    <x v="404"/>
    <s v="(86553)21210"/>
    <d v="2016-12-31T00:00:00"/>
    <s v="08:00 12:00"/>
    <s v="Нет"/>
    <s v="5230/0002842735"/>
  </r>
  <r>
    <m/>
    <s v="5230"/>
    <x v="405"/>
    <s v="обслуживание физических лиц"/>
    <x v="11"/>
    <x v="194"/>
    <x v="405"/>
    <s v="(86547)40297"/>
    <d v="2016-12-31T00:00:00"/>
    <s v="08:00 12:30 "/>
    <s v="Нет"/>
    <s v="5230/0030042735"/>
  </r>
  <r>
    <m/>
    <s v="5230"/>
    <x v="406"/>
    <s v="обслуживание физических лиц"/>
    <x v="11"/>
    <x v="195"/>
    <x v="406"/>
    <s v="(86547)67318"/>
    <d v="2016-12-31T00:00:00"/>
    <s v="08:00 12:15"/>
    <s v="Нет"/>
    <s v="5230/0030642735"/>
  </r>
  <r>
    <m/>
    <s v="5230"/>
    <x v="407"/>
    <s v="обслуживание физических лиц"/>
    <x v="11"/>
    <x v="196"/>
    <x v="77"/>
    <s v="(86547)63566"/>
    <d v="2016-12-31T00:00:00"/>
    <s v="08:00 12:00"/>
    <s v="Нет"/>
    <s v="5230/0030742735"/>
  </r>
  <r>
    <m/>
    <s v="5230"/>
    <x v="408"/>
    <s v="обслуживание физических лиц"/>
    <x v="11"/>
    <x v="197"/>
    <x v="407"/>
    <s v="(86540)33342"/>
    <d v="2016-12-31T00:00:00"/>
    <s v="08:00 14:00"/>
    <s v="12:00 13:00"/>
    <s v="5230/0032742735"/>
  </r>
  <r>
    <m/>
    <s v="5230"/>
    <x v="409"/>
    <s v="обслуживание физических лиц"/>
    <x v="11"/>
    <x v="198"/>
    <x v="408"/>
    <s v="(86540)44952"/>
    <d v="2016-12-31T00:00:00"/>
    <s v="09:00 12:00"/>
    <s v="Нет"/>
    <s v="5230/0032942735"/>
  </r>
  <r>
    <m/>
    <s v="5230"/>
    <x v="410"/>
    <s v="обслуживание физических лиц"/>
    <x v="11"/>
    <x v="199"/>
    <x v="409"/>
    <s v="(86555)51494"/>
    <d v="2016-12-31T00:00:00"/>
    <s v="07:30 13:00"/>
    <s v="Нет"/>
    <s v="5230/0033142735"/>
  </r>
  <r>
    <m/>
    <s v="5230"/>
    <x v="411"/>
    <s v="обслуживание физических лиц"/>
    <x v="11"/>
    <x v="200"/>
    <x v="410"/>
    <s v="(86549)21390"/>
    <d v="2016-12-31T00:00:00"/>
    <s v="08:00 14:00"/>
    <s v="Нет"/>
    <s v="5230/0035242735"/>
  </r>
  <r>
    <m/>
    <s v="5230"/>
    <x v="412"/>
    <s v="обслуживание физических лиц"/>
    <x v="11"/>
    <x v="201"/>
    <x v="411"/>
    <s v="(86542)21072"/>
    <d v="2016-12-31T00:00:00"/>
    <s v="08:00 12:30"/>
    <s v="Нет"/>
    <s v="5230/0035442735"/>
  </r>
  <r>
    <m/>
    <s v="5230"/>
    <x v="413"/>
    <s v="универсальный филиал"/>
    <x v="11"/>
    <x v="202"/>
    <x v="412"/>
    <s v="(87964)63202"/>
    <d v="2016-12-31T00:00:00"/>
    <s v="08:00 13:00"/>
    <s v="Нет"/>
    <s v="5230/0042342735"/>
  </r>
  <r>
    <m/>
    <s v="5230"/>
    <x v="414"/>
    <s v="универсальный филиал"/>
    <x v="11"/>
    <x v="203"/>
    <x v="413"/>
    <s v="(86552)64118"/>
    <d v="2016-12-31T00:00:00"/>
    <s v="08:30 12:30 "/>
    <s v="Нет"/>
    <s v="5230/0043342735"/>
  </r>
  <r>
    <m/>
    <s v="5230"/>
    <x v="415"/>
    <s v="обслуживание физических лиц"/>
    <x v="11"/>
    <x v="204"/>
    <x v="414"/>
    <s v="(86552)46271"/>
    <d v="2016-12-31T00:00:00"/>
    <s v="08:00-14:00"/>
    <s v="Нет"/>
    <s v="5230/0043742735"/>
  </r>
  <r>
    <m/>
    <s v="5230"/>
    <x v="416"/>
    <s v="обслуживание физических лиц"/>
    <x v="11"/>
    <x v="205"/>
    <x v="415"/>
    <s v="(86552)47668"/>
    <d v="2016-12-31T00:00:00"/>
    <s v="09:00 12:30"/>
    <s v="Нет"/>
    <s v="5230/0044042735"/>
  </r>
  <r>
    <m/>
    <s v="5230"/>
    <x v="417"/>
    <s v="обслуживание физических лиц"/>
    <x v="11"/>
    <x v="206"/>
    <x v="416"/>
    <s v="(86563)37393"/>
    <d v="2016-12-31T00:00:00"/>
    <s v="09:00 14:00"/>
    <s v="11:30 12:15"/>
    <s v="5230/0044642735"/>
  </r>
  <r>
    <m/>
    <s v="5230"/>
    <x v="418"/>
    <s v="обслуживание физических лиц"/>
    <x v="11"/>
    <x v="207"/>
    <x v="417"/>
    <s v="(86553)32724"/>
    <d v="2016-12-31T00:00:00"/>
    <s v="08:30 14:00"/>
    <s v="12:00 13:00"/>
    <s v="5230/0004942735"/>
  </r>
  <r>
    <m/>
    <s v="5230"/>
    <x v="419"/>
    <s v="обслуживание физических лиц"/>
    <x v="11"/>
    <x v="208"/>
    <x v="418"/>
    <s v="(86545)24473"/>
    <d v="2016-12-31T00:00:00"/>
    <s v="08:00 12:00  "/>
    <s v="Нет"/>
    <s v="5230/0050042735"/>
  </r>
  <r>
    <m/>
    <s v="5230"/>
    <x v="420"/>
    <s v="обслуживание физических лиц"/>
    <x v="11"/>
    <x v="175"/>
    <x v="419"/>
    <s v="(86553)52051"/>
    <d v="2016-12-31T00:00:00"/>
    <s v="09:00 14:00"/>
    <s v="12:00 13:00"/>
    <s v="5230/0005142735"/>
  </r>
  <r>
    <m/>
    <s v="5230"/>
    <x v="421"/>
    <s v="обслуживание физических лиц"/>
    <x v="11"/>
    <x v="209"/>
    <x v="420"/>
    <s v="(86545)35535"/>
    <d v="2016-12-31T00:00:00"/>
    <s v="07:30-13:30"/>
    <s v="Нет"/>
    <s v="5230/0051042735"/>
  </r>
  <r>
    <m/>
    <s v="5230"/>
    <x v="422"/>
    <s v="обслуживание физических лиц"/>
    <x v="11"/>
    <x v="210"/>
    <x v="421"/>
    <s v="(86546)23132"/>
    <d v="2016-12-31T00:00:00"/>
    <s v="09:00 14:00"/>
    <s v="12:00 13:00"/>
    <s v="5230/0051342735"/>
  </r>
  <r>
    <m/>
    <s v="5230"/>
    <x v="423"/>
    <s v="обслуживание физических лиц"/>
    <x v="11"/>
    <x v="211"/>
    <x v="422"/>
    <s v="(86546)27137"/>
    <d v="2016-12-31T00:00:00"/>
    <s v="09:00 14:00"/>
    <s v="12:00 13:00"/>
    <s v="5230/0051442735"/>
  </r>
  <r>
    <m/>
    <s v="5230"/>
    <x v="424"/>
    <s v="обслуживание физических лиц"/>
    <x v="11"/>
    <x v="212"/>
    <x v="423"/>
    <s v="(86546)34131"/>
    <d v="2016-12-31T00:00:00"/>
    <s v="09:00 14:00"/>
    <s v="12:00 13:00"/>
    <s v="5230/0051842735"/>
  </r>
  <r>
    <m/>
    <s v="5230"/>
    <x v="425"/>
    <s v="обслуживание физических лиц"/>
    <x v="11"/>
    <x v="213"/>
    <x v="424"/>
    <s v="(86545)47425"/>
    <d v="2016-12-31T00:00:00"/>
    <s v="09:00 12:00    "/>
    <s v="Нет"/>
    <s v="5230/0051942735"/>
  </r>
  <r>
    <m/>
    <s v="5230"/>
    <x v="426"/>
    <s v="универсальный филиал"/>
    <x v="11"/>
    <x v="214"/>
    <x v="425"/>
    <s v="(86541)25644"/>
    <d v="2016-12-31T00:00:00"/>
    <s v="08:00 12:00   "/>
    <s v="Нет"/>
    <s v="5230/0052142735"/>
  </r>
  <r>
    <m/>
    <s v="5230"/>
    <x v="427"/>
    <s v="универсальный филиал"/>
    <x v="11"/>
    <x v="215"/>
    <x v="426"/>
    <s v="(86544)61447"/>
    <d v="2016-12-31T00:00:00"/>
    <s v="08:30  13:30"/>
    <s v="Нет"/>
    <s v="5230/0052642735"/>
  </r>
  <r>
    <m/>
    <s v="5230"/>
    <x v="428"/>
    <s v="обслуживание физических лиц"/>
    <x v="11"/>
    <x v="216"/>
    <x v="427"/>
    <s v="(86544)52922"/>
    <d v="2016-12-31T00:00:00"/>
    <s v="08:00 14:00"/>
    <s v="12:00 13:00"/>
    <s v="5230/0052842735"/>
  </r>
  <r>
    <m/>
    <s v="5230"/>
    <x v="429"/>
    <s v="обслуживание физических лиц"/>
    <x v="11"/>
    <x v="215"/>
    <x v="428"/>
    <s v="(86544)66569"/>
    <d v="2016-12-31T00:00:00"/>
    <s v="08:30 14:00 "/>
    <s v="Нет"/>
    <s v="5230/0054042735"/>
  </r>
  <r>
    <m/>
    <s v="5230"/>
    <x v="430"/>
    <s v="обслуживание физических лиц"/>
    <x v="11"/>
    <x v="208"/>
    <x v="429"/>
    <s v="(86545)25518"/>
    <d v="2016-12-31T00:00:00"/>
    <s v="09:00 14:00"/>
    <s v="Нет"/>
    <s v="5230/0054342735"/>
  </r>
  <r>
    <m/>
    <s v="5230"/>
    <x v="431"/>
    <s v="обслуживание физических лиц"/>
    <x v="11"/>
    <x v="217"/>
    <x v="430"/>
    <s v="(86554)50970"/>
    <d v="2016-12-31T00:00:00"/>
    <s v="08:30 14:00   "/>
    <s v="Нет"/>
    <s v="5230/0060042735"/>
  </r>
  <r>
    <m/>
    <s v="5230"/>
    <x v="432"/>
    <s v="обслуживание физических лиц"/>
    <x v="11"/>
    <x v="217"/>
    <x v="431"/>
    <s v="(86554)63953"/>
    <d v="2016-12-31T00:00:00"/>
    <s v="08:30 14:00   "/>
    <s v="Нет"/>
    <s v="5230/0060142735"/>
  </r>
  <r>
    <m/>
    <s v="5230"/>
    <x v="433"/>
    <s v="обслуживание физических лиц"/>
    <x v="11"/>
    <x v="217"/>
    <x v="432"/>
    <s v="(86554)65020"/>
    <d v="2016-12-31T00:00:00"/>
    <s v="08:30 14:00   "/>
    <s v="Нет"/>
    <s v="5230/0060642735"/>
  </r>
  <r>
    <m/>
    <s v="5230"/>
    <x v="434"/>
    <s v="обслуживание физических лиц"/>
    <x v="11"/>
    <x v="218"/>
    <x v="433"/>
    <s v="(86550)94434"/>
    <d v="2016-12-31T00:00:00"/>
    <s v="08:30 12:00"/>
    <s v="Нет"/>
    <s v="5230/0063242735"/>
  </r>
  <r>
    <m/>
    <s v="5230"/>
    <x v="435"/>
    <s v="обслуживание физических лиц"/>
    <x v="11"/>
    <x v="219"/>
    <x v="434"/>
    <s v="(8793)326042"/>
    <d v="2016-12-31T00:00:00"/>
    <s v="08:30-14:00    "/>
    <s v="Нет"/>
    <s v="5230/0070042735"/>
  </r>
  <r>
    <m/>
    <s v="5230"/>
    <x v="436"/>
    <s v="обслуживание физических лиц"/>
    <x v="11"/>
    <x v="219"/>
    <x v="435"/>
    <s v="(8793)339631"/>
    <d v="2016-12-31T00:00:00"/>
    <s v="08:00-14:00"/>
    <s v="Нет"/>
    <s v="5230/0070142735"/>
  </r>
  <r>
    <m/>
    <s v="5230"/>
    <x v="437"/>
    <s v="обслуживание физических лиц"/>
    <x v="11"/>
    <x v="219"/>
    <x v="436"/>
    <s v="(8793)985864"/>
    <d v="2016-12-31T00:00:00"/>
    <s v="09:00-14:00"/>
    <s v="Нет"/>
    <s v="5230/0070242735"/>
  </r>
  <r>
    <m/>
    <s v="5230"/>
    <x v="438"/>
    <s v="обслуживание физических лиц"/>
    <x v="11"/>
    <x v="219"/>
    <x v="437"/>
    <s v="(8793)988747"/>
    <d v="2016-12-31T00:00:00"/>
    <s v="09:00-14:00 "/>
    <s v="Нет"/>
    <s v="5230/0070342735"/>
  </r>
  <r>
    <m/>
    <s v="5230"/>
    <x v="439"/>
    <s v="обслуживание физических лиц"/>
    <x v="11"/>
    <x v="219"/>
    <x v="438"/>
    <s v="(87933)38700"/>
    <d v="2016-12-31T00:00:00"/>
    <s v="08:00-14:00"/>
    <s v="Нет"/>
    <s v="5230/0070742735"/>
  </r>
  <r>
    <m/>
    <s v="5230"/>
    <x v="440"/>
    <s v="обслуживание физических лиц"/>
    <x v="11"/>
    <x v="219"/>
    <x v="439"/>
    <s v="(8793)984060"/>
    <d v="2016-12-31T00:00:00"/>
    <s v="09:00-14:00"/>
    <s v="Нет"/>
    <s v="5230/0070842735"/>
  </r>
  <r>
    <m/>
    <s v="5230"/>
    <x v="441"/>
    <s v="обслуживание физических лиц"/>
    <x v="11"/>
    <x v="220"/>
    <x v="440"/>
    <s v="(8793)302776"/>
    <d v="2016-12-31T00:00:00"/>
    <s v="09:00-14:00"/>
    <s v="13:00 - 14:00"/>
    <s v="5230/0070942735"/>
  </r>
  <r>
    <m/>
    <s v="5230"/>
    <x v="442"/>
    <s v="обслуживание физических лиц"/>
    <x v="11"/>
    <x v="221"/>
    <x v="441"/>
    <s v="(8793)972665"/>
    <d v="2016-12-31T00:00:00"/>
    <s v="08:30-14:00"/>
    <s v="12:00-13:00"/>
    <s v="5230/0071042735"/>
  </r>
  <r>
    <m/>
    <s v="5230"/>
    <x v="443"/>
    <s v="обслуживание физических лиц"/>
    <x v="11"/>
    <x v="222"/>
    <x v="442"/>
    <s v="(87934)21868"/>
    <d v="2016-12-31T00:00:00"/>
    <s v="08:00-14:00"/>
    <s v="Нет"/>
    <s v="5230/0071242735"/>
  </r>
  <r>
    <m/>
    <s v="5230"/>
    <x v="444"/>
    <s v="обслуживание физических лиц"/>
    <x v="11"/>
    <x v="222"/>
    <x v="443"/>
    <s v="(87934)77833"/>
    <d v="2016-12-31T00:00:00"/>
    <s v="08:00-14:00"/>
    <s v="Нет"/>
    <s v="5230/0071442735"/>
  </r>
  <r>
    <m/>
    <s v="5230"/>
    <x v="445"/>
    <s v="обслуживание физических лиц"/>
    <x v="11"/>
    <x v="222"/>
    <x v="444"/>
    <s v="(87934)66252"/>
    <d v="2016-12-31T00:00:00"/>
    <s v="09:00-14:00 "/>
    <s v="Нет"/>
    <s v="5230/0071942735"/>
  </r>
  <r>
    <m/>
    <s v="5230"/>
    <x v="446"/>
    <s v="обслуживание физических лиц"/>
    <x v="11"/>
    <x v="222"/>
    <x v="445"/>
    <s v="(87934)74637"/>
    <d v="2016-12-31T00:00:00"/>
    <s v="09:00-14:00"/>
    <s v="12:00-13:00"/>
    <s v="5230/0072042735"/>
  </r>
  <r>
    <m/>
    <s v="5230"/>
    <x v="447"/>
    <s v="обслуживание физических лиц"/>
    <x v="11"/>
    <x v="223"/>
    <x v="446"/>
    <s v="(87932)32545"/>
    <d v="2016-12-31T00:00:00"/>
    <s v="08:45-14:00"/>
    <s v="Нет"/>
    <s v="5230/0072242735"/>
  </r>
  <r>
    <m/>
    <s v="5230"/>
    <x v="448"/>
    <s v="обслуживание физических лиц"/>
    <x v="11"/>
    <x v="224"/>
    <x v="447"/>
    <s v="(87932)55989"/>
    <d v="2016-12-31T00:00:00"/>
    <s v="09:00-14:00"/>
    <s v="Нет"/>
    <s v="5230/0072342735"/>
  </r>
  <r>
    <m/>
    <s v="5230"/>
    <x v="449"/>
    <s v="обслуживание физических лиц"/>
    <x v="11"/>
    <x v="225"/>
    <x v="448"/>
    <s v="(87935)32196"/>
    <d v="2016-12-31T00:00:00"/>
    <s v="08:30-14:00 "/>
    <s v="Нет"/>
    <s v="5230/0072742735"/>
  </r>
  <r>
    <m/>
    <s v="5230"/>
    <x v="450"/>
    <s v="обслуживание физических лиц"/>
    <x v="11"/>
    <x v="226"/>
    <x v="449"/>
    <s v="(87937)26446"/>
    <d v="2016-12-31T00:00:00"/>
    <s v="08:30-14:00"/>
    <s v="Нет"/>
    <s v="5230/0072842735"/>
  </r>
  <r>
    <m/>
    <s v="5230"/>
    <x v="451"/>
    <s v="обслуживание физических лиц"/>
    <x v="11"/>
    <x v="226"/>
    <x v="450"/>
    <s v="(87937)26480"/>
    <d v="2016-12-31T00:00:00"/>
    <s v="09:00-14:00 "/>
    <s v="Нет"/>
    <s v="5230/0073042735"/>
  </r>
  <r>
    <m/>
    <s v="5230"/>
    <x v="452"/>
    <s v="обслуживание физических лиц"/>
    <x v="11"/>
    <x v="226"/>
    <x v="451"/>
    <s v="(87937)59144"/>
    <d v="2016-12-31T00:00:00"/>
    <s v="09:00-14:00"/>
    <s v="Нет"/>
    <s v="5230/0073242735"/>
  </r>
  <r>
    <m/>
    <s v="5230"/>
    <x v="453"/>
    <s v="обслуживание физических лиц"/>
    <x v="11"/>
    <x v="226"/>
    <x v="452"/>
    <s v="(87937)74374"/>
    <d v="2016-12-31T00:00:00"/>
    <s v="09:00-14:00"/>
    <s v="Нет"/>
    <s v="5230/0073442735"/>
  </r>
  <r>
    <m/>
    <s v="5230"/>
    <x v="454"/>
    <s v="обслуживание физических лиц"/>
    <x v="11"/>
    <x v="227"/>
    <x v="453"/>
    <s v="(87922)62223"/>
    <d v="2016-12-31T00:00:00"/>
    <s v="08:30-14:00"/>
    <s v="Нет"/>
    <s v="5230/0073542735"/>
  </r>
  <r>
    <m/>
    <s v="5230"/>
    <x v="455"/>
    <s v="обслуживание физических лиц"/>
    <x v="11"/>
    <x v="227"/>
    <x v="454"/>
    <s v="(87922)76015"/>
    <d v="2016-12-31T00:00:00"/>
    <s v="09:00-14:00"/>
    <s v="12:00-13:00"/>
    <s v="5230/0073642735"/>
  </r>
  <r>
    <m/>
    <s v="5230"/>
    <x v="456"/>
    <s v="обслуживание физических лиц"/>
    <x v="11"/>
    <x v="227"/>
    <x v="455"/>
    <s v="(87922)76149"/>
    <d v="2016-12-31T00:00:00"/>
    <s v="08:30-14:00"/>
    <s v="Нет"/>
    <s v="5230/0074042735"/>
  </r>
  <r>
    <m/>
    <s v="5230"/>
    <x v="457"/>
    <s v="обслуживание физических лиц"/>
    <x v="11"/>
    <x v="227"/>
    <x v="456"/>
    <s v="(87922)50372"/>
    <d v="2016-12-31T00:00:00"/>
    <s v="08:30-14:00"/>
    <s v="Нет"/>
    <s v="5230/0074142735"/>
  </r>
  <r>
    <m/>
    <s v="5230"/>
    <x v="458"/>
    <s v="обслуживание физических лиц"/>
    <x v="11"/>
    <x v="228"/>
    <x v="457"/>
    <s v="(87961)53783"/>
    <d v="2016-12-31T00:00:00"/>
    <s v="08:00-14:00"/>
    <s v="Нет"/>
    <s v="5230/0074242735"/>
  </r>
  <r>
    <m/>
    <s v="5230"/>
    <x v="459"/>
    <s v="обслуживание физических лиц"/>
    <x v="11"/>
    <x v="229"/>
    <x v="458"/>
    <s v="(87961)27379"/>
    <d v="2016-12-31T00:00:00"/>
    <s v="09:00-14:00"/>
    <s v="Нет"/>
    <s v="5230/0074342735"/>
  </r>
  <r>
    <m/>
    <s v="5230"/>
    <x v="460"/>
    <s v="Операционная касса вне кассового узла"/>
    <x v="11"/>
    <x v="230"/>
    <x v="459"/>
    <s v="(87961)42512"/>
    <d v="2016-12-31T00:00:00"/>
    <s v="09:00-14:00"/>
    <s v="12:00-13:00"/>
    <s v="5230/0074442735"/>
  </r>
  <r>
    <m/>
    <s v="5230"/>
    <x v="461"/>
    <s v="обслуживание физических лиц"/>
    <x v="11"/>
    <x v="231"/>
    <x v="460"/>
    <s v="(87961)64906"/>
    <d v="2016-12-31T00:00:00"/>
    <s v="09:15-14:00"/>
    <s v="12:00-13:00"/>
    <s v="5230/0074542735"/>
  </r>
  <r>
    <m/>
    <s v="5230"/>
    <x v="462"/>
    <s v="обслуживание физических лиц"/>
    <x v="11"/>
    <x v="232"/>
    <x v="461"/>
    <s v="(87961)48277"/>
    <d v="2016-12-31T00:00:00"/>
    <s v="09:00-14:00"/>
    <s v="12:00-13:00"/>
    <s v="5230/0074642735"/>
  </r>
  <r>
    <m/>
    <s v="5230"/>
    <x v="463"/>
    <s v="Операционная касса вне кассового узла"/>
    <x v="11"/>
    <x v="233"/>
    <x v="462"/>
    <s v="(87961)43333"/>
    <d v="2016-12-31T00:00:00"/>
    <s v="08:30-14:00"/>
    <s v="12:00-13:00"/>
    <s v="5230/0074742735"/>
  </r>
  <r>
    <m/>
    <s v="5230"/>
    <x v="464"/>
    <s v="обслуживание физических лиц"/>
    <x v="11"/>
    <x v="234"/>
    <x v="463"/>
    <s v="(87961)34333"/>
    <d v="2016-12-31T00:00:00"/>
    <s v="09:00-14:00"/>
    <s v="12:00-13:00"/>
    <s v="5230/0074842735"/>
  </r>
  <r>
    <m/>
    <s v="5230"/>
    <x v="465"/>
    <s v="обслуживание физических лиц"/>
    <x v="11"/>
    <x v="235"/>
    <x v="464"/>
    <s v="(87961)46436"/>
    <d v="2016-12-31T00:00:00"/>
    <s v="09:00-14:00"/>
    <s v="12:00-13:00"/>
    <s v="5230/0074942735"/>
  </r>
  <r>
    <m/>
    <s v="5230"/>
    <x v="466"/>
    <s v="обслуживание физических лиц"/>
    <x v="11"/>
    <x v="236"/>
    <x v="465"/>
    <s v="(87961)62186"/>
    <d v="2016-12-31T00:00:00"/>
    <s v="09:00-14:00"/>
    <s v="12:00-13:00"/>
    <s v="5230/0075042735"/>
  </r>
  <r>
    <m/>
    <s v="5230"/>
    <x v="467"/>
    <s v="обслуживание физических лиц"/>
    <x v="11"/>
    <x v="222"/>
    <x v="466"/>
    <s v="(87934)63208"/>
    <d v="2016-12-31T00:00:00"/>
    <s v="08:00-14:00 "/>
    <s v="Нет"/>
    <s v="5230/0075142735"/>
  </r>
  <r>
    <m/>
    <s v="5230"/>
    <x v="468"/>
    <s v="обслуживание физических лиц"/>
    <x v="11"/>
    <x v="237"/>
    <x v="467"/>
    <s v="(8793)977772"/>
    <d v="2016-12-31T00:00:00"/>
    <s v="09:30-14:00 "/>
    <s v="12:00-13:00"/>
    <s v="5230/0075242735"/>
  </r>
  <r>
    <m/>
    <s v="5230"/>
    <x v="469"/>
    <s v="обслуживание физических лиц"/>
    <x v="11"/>
    <x v="228"/>
    <x v="468"/>
    <s v="(87961)51464"/>
    <d v="2016-12-31T00:00:00"/>
    <s v="09:00-14:00"/>
    <s v="12:00-13:00"/>
    <s v="5230/0075442735"/>
  </r>
  <r>
    <m/>
    <s v="5230"/>
    <x v="470"/>
    <s v="обслуживание физических лиц"/>
    <x v="11"/>
    <x v="227"/>
    <x v="469"/>
    <s v="(87922)55992"/>
    <d v="2016-12-31T00:00:00"/>
    <s v="08:00-14:00 "/>
    <s v="Нет"/>
    <s v="5230/0075742735"/>
  </r>
  <r>
    <m/>
    <s v="5230"/>
    <x v="471"/>
    <s v="обслуживание физических лиц"/>
    <x v="11"/>
    <x v="219"/>
    <x v="470"/>
    <s v="(8793)325673"/>
    <d v="2016-12-31T00:00:00"/>
    <s v="08:30-14:00"/>
    <s v="Нет"/>
    <s v="5230/0075842735"/>
  </r>
  <r>
    <m/>
    <s v="5230"/>
    <x v="472"/>
    <s v="обслуживание физических лиц"/>
    <x v="11"/>
    <x v="227"/>
    <x v="471"/>
    <s v="(87922)58025"/>
    <d v="2016-12-31T00:00:00"/>
    <s v="08:30-14:00"/>
    <s v="Нет"/>
    <s v="5230/0076442735"/>
  </r>
  <r>
    <m/>
    <s v="5230"/>
    <x v="473"/>
    <s v="обслуживание физических лиц"/>
    <x v="11"/>
    <x v="219"/>
    <x v="472"/>
    <s v="(8793)331007"/>
    <d v="2016-12-31T00:00:00"/>
    <s v="10:00-14:00"/>
    <s v="Нет"/>
    <s v="5230/0077742735"/>
  </r>
  <r>
    <m/>
    <s v="5230"/>
    <x v="474"/>
    <s v="обслуживание физических лиц"/>
    <x v="11"/>
    <x v="238"/>
    <x v="473"/>
    <s v="(87951)24260"/>
    <d v="2016-12-31T00:00:00"/>
    <s v="07:30 - 14:00"/>
    <s v="Нет"/>
    <s v="5230/0040042735"/>
  </r>
  <r>
    <m/>
    <s v="5230"/>
    <x v="475"/>
    <s v="обслуживание физических лиц"/>
    <x v="11"/>
    <x v="239"/>
    <x v="474"/>
    <s v="(87951)41338"/>
    <d v="2016-12-31T00:00:00"/>
    <s v="08:30 - 13:15 "/>
    <s v="Нет"/>
    <s v="5230/0040142735"/>
  </r>
  <r>
    <m/>
    <s v="5230"/>
    <x v="476"/>
    <s v="обслуживание физических лиц"/>
    <x v="11"/>
    <x v="240"/>
    <x v="475"/>
    <s v="(87951)70612"/>
    <d v="2016-12-31T00:00:00"/>
    <s v="08:00 - 14:00"/>
    <s v="12:00-13:00"/>
    <s v="5230/0040242735"/>
  </r>
  <r>
    <m/>
    <s v="5230"/>
    <x v="477"/>
    <s v="обслуживание физических лиц"/>
    <x v="11"/>
    <x v="238"/>
    <x v="476"/>
    <s v="(87951)24284"/>
    <d v="2016-12-31T00:00:00"/>
    <s v="08:30 - 14:00"/>
    <s v="Нет"/>
    <s v="5230/0040442735"/>
  </r>
  <r>
    <m/>
    <s v="5230"/>
    <x v="478"/>
    <s v="обслуживание физических лиц"/>
    <x v="11"/>
    <x v="241"/>
    <x v="477"/>
    <s v="(87951)75138"/>
    <d v="2016-12-31T00:00:00"/>
    <s v="08:00 - 14:00"/>
    <s v="12:00-13:00"/>
    <s v="5230/0040742735"/>
  </r>
  <r>
    <m/>
    <s v="5230"/>
    <x v="479"/>
    <s v="обслуживание физических лиц"/>
    <x v="11"/>
    <x v="242"/>
    <x v="478"/>
    <s v="(87951)43236"/>
    <d v="2016-12-31T00:00:00"/>
    <s v="08:00 - 14:00"/>
    <s v="12:00-13:00"/>
    <s v="5230/0040842735"/>
  </r>
  <r>
    <m/>
    <s v="5230"/>
    <x v="480"/>
    <s v="обслуживание физических лиц"/>
    <x v="11"/>
    <x v="238"/>
    <x v="479"/>
    <s v="(87951)66105"/>
    <d v="2016-12-31T00:00:00"/>
    <s v="08:00 - 14:00"/>
    <s v="Нет"/>
    <s v="5230/0040942735"/>
  </r>
  <r>
    <m/>
    <s v="5230"/>
    <x v="481"/>
    <s v="универсальный филиал"/>
    <x v="11"/>
    <x v="243"/>
    <x v="480"/>
    <s v="(87938)52696"/>
    <d v="2016-12-31T00:00:00"/>
    <s v="08:00 - 14:00"/>
    <s v="Нет"/>
    <s v="5230/0041342735"/>
  </r>
  <r>
    <m/>
    <s v="5230"/>
    <x v="482"/>
    <s v="обслуживание физических лиц"/>
    <x v="11"/>
    <x v="244"/>
    <x v="481"/>
    <s v="(87938)30139"/>
    <d v="2016-12-31T00:00:00"/>
    <s v="08:00 - 14:00"/>
    <s v="12:00-13:00"/>
    <s v="5230/0041642735"/>
  </r>
  <r>
    <m/>
    <s v="5230"/>
    <x v="483"/>
    <s v="обслуживание физических лиц"/>
    <x v="11"/>
    <x v="243"/>
    <x v="482"/>
    <s v="(87938)52695"/>
    <d v="2016-12-31T00:00:00"/>
    <s v="08:00 - 14:00"/>
    <s v="12:00-13:00"/>
    <s v="5230/0042242735"/>
  </r>
  <r>
    <m/>
    <s v="5230"/>
    <x v="484"/>
    <s v="обслуживание физических лиц"/>
    <x v="11"/>
    <x v="173"/>
    <x v="483"/>
    <s v="(8652)238888"/>
    <d v="2016-12-31T00:00:00"/>
    <s v="10:00 - 14:00"/>
    <s v="Нет"/>
    <s v="5230/0099942735"/>
  </r>
  <r>
    <m/>
    <s v="5230"/>
    <x v="485"/>
    <s v="обслуживание физических лиц"/>
    <x v="11"/>
    <x v="173"/>
    <x v="484"/>
    <s v="(8652)308515"/>
    <d v="2016-12-31T00:00:00"/>
    <s v="10:00 - 14:00"/>
    <s v="Нет"/>
    <s v="5230/0015242735"/>
  </r>
  <r>
    <m/>
    <s v="5230"/>
    <x v="370"/>
    <s v="обслуживание физических лиц"/>
    <x v="11"/>
    <x v="173"/>
    <x v="370"/>
    <s v="(8652)296803"/>
    <d v="2017-01-03T00:00:00"/>
    <s v="09:00 - 14:00"/>
    <s v="Нет"/>
    <s v="5230/0012542738"/>
  </r>
  <r>
    <m/>
    <s v="5230"/>
    <x v="379"/>
    <s v="обслуживание физических лиц"/>
    <x v="11"/>
    <x v="173"/>
    <x v="379"/>
    <s v="(8652)551810"/>
    <d v="2017-01-03T00:00:00"/>
    <s v="09:00- 14:00"/>
    <s v="Нет"/>
    <s v="5230/0014642738"/>
  </r>
  <r>
    <m/>
    <s v="5230"/>
    <x v="370"/>
    <s v="обслуживание физических лиц"/>
    <x v="11"/>
    <x v="173"/>
    <x v="370"/>
    <s v="(8652)296803"/>
    <d v="2017-01-04T00:00:00"/>
    <s v="09:00 - 14:00"/>
    <s v="Нет"/>
    <s v="5230/0012542739"/>
  </r>
  <r>
    <m/>
    <s v="5230"/>
    <x v="378"/>
    <s v="обслуживание физических лиц"/>
    <x v="11"/>
    <x v="173"/>
    <x v="378"/>
    <s v="(8652)396654"/>
    <d v="2017-01-04T00:00:00"/>
    <s v="09:00 - 14:00"/>
    <s v="Нет"/>
    <s v="5230/0014542739"/>
  </r>
  <r>
    <m/>
    <s v="5230"/>
    <x v="379"/>
    <s v="обслуживание физических лиц"/>
    <x v="11"/>
    <x v="173"/>
    <x v="379"/>
    <s v="(8652)551810"/>
    <d v="2017-01-04T00:00:00"/>
    <s v="09:00 - 14:00"/>
    <s v="Нет"/>
    <s v="5230/0014642739"/>
  </r>
  <r>
    <m/>
    <s v="5230"/>
    <x v="383"/>
    <s v="универсальный филиал"/>
    <x v="11"/>
    <x v="175"/>
    <x v="383"/>
    <s v="(86553)53536"/>
    <d v="2017-01-04T00:00:00"/>
    <s v="09:00 - 14:00"/>
    <s v="Нет"/>
    <s v="5230/0016042739"/>
  </r>
  <r>
    <m/>
    <s v="5230"/>
    <x v="386"/>
    <s v="обслуживание физических лиц"/>
    <x v="11"/>
    <x v="177"/>
    <x v="386"/>
    <s v="(86559)72183"/>
    <d v="2017-01-04T00:00:00"/>
    <s v="09:00 - 14:00"/>
    <s v="Нет"/>
    <s v="5230/0020042739"/>
  </r>
  <r>
    <m/>
    <s v="5230"/>
    <x v="405"/>
    <s v="обслуживание физических лиц"/>
    <x v="11"/>
    <x v="194"/>
    <x v="405"/>
    <s v="(86547)40297"/>
    <d v="2017-01-04T00:00:00"/>
    <s v="09:00 - 14:00"/>
    <s v="Нет"/>
    <s v="5230/0030042739"/>
  </r>
  <r>
    <m/>
    <s v="5230"/>
    <x v="419"/>
    <s v="обслуживание физических лиц"/>
    <x v="11"/>
    <x v="208"/>
    <x v="418"/>
    <s v="(86545)24473"/>
    <d v="2017-01-04T00:00:00"/>
    <s v="09:00 - 14:00"/>
    <s v="Нет"/>
    <s v="5230/0050042739"/>
  </r>
  <r>
    <m/>
    <s v="5230"/>
    <x v="431"/>
    <s v="обслуживание физических лиц"/>
    <x v="11"/>
    <x v="217"/>
    <x v="430"/>
    <s v="(86554)50970"/>
    <d v="2017-01-04T00:00:00"/>
    <s v="09:00 - 14:00"/>
    <s v="Нет"/>
    <s v="5230/0060042739"/>
  </r>
  <r>
    <m/>
    <s v="5230"/>
    <x v="436"/>
    <s v="обслуживание физических лиц"/>
    <x v="11"/>
    <x v="219"/>
    <x v="435"/>
    <s v="(8793)339631"/>
    <d v="2017-01-04T00:00:00"/>
    <s v="09:00 - 14:00"/>
    <s v="Нет"/>
    <s v="5230/0070142739"/>
  </r>
  <r>
    <m/>
    <s v="5230"/>
    <x v="486"/>
    <s v="обслуживание физических лиц"/>
    <x v="11"/>
    <x v="222"/>
    <x v="485"/>
    <s v="(87934)26212"/>
    <d v="2017-01-04T00:00:00"/>
    <s v="09:00 - 14:00"/>
    <s v="Нет"/>
    <s v="5230/0071842739"/>
  </r>
  <r>
    <m/>
    <s v="5230"/>
    <x v="447"/>
    <s v="обслуживание физических лиц"/>
    <x v="11"/>
    <x v="223"/>
    <x v="446"/>
    <s v="(87932)32545"/>
    <d v="2017-01-04T00:00:00"/>
    <s v="09:00 - 14:00"/>
    <s v="Нет"/>
    <s v="5230/0072242739"/>
  </r>
  <r>
    <m/>
    <s v="5230"/>
    <x v="449"/>
    <s v="обслуживание физических лиц"/>
    <x v="11"/>
    <x v="225"/>
    <x v="448"/>
    <s v="(87935)32196"/>
    <d v="2017-01-04T00:00:00"/>
    <s v="09:00 - 14:00"/>
    <s v="Нет"/>
    <s v="5230/0072742739"/>
  </r>
  <r>
    <m/>
    <s v="5230"/>
    <x v="487"/>
    <s v="обслуживание физических лиц"/>
    <x v="11"/>
    <x v="226"/>
    <x v="486"/>
    <s v="(87937)23593"/>
    <d v="2017-01-04T00:00:00"/>
    <s v="09:00 - 14:00"/>
    <s v="Нет"/>
    <s v="5230/0073342739"/>
  </r>
  <r>
    <m/>
    <s v="5230"/>
    <x v="457"/>
    <s v="обслуживание физических лиц"/>
    <x v="11"/>
    <x v="227"/>
    <x v="456"/>
    <s v="(87922)50372"/>
    <d v="2017-01-04T00:00:00"/>
    <s v="09:00 - 14:00"/>
    <s v="Нет"/>
    <s v="5230/0074142739"/>
  </r>
  <r>
    <m/>
    <s v="5230"/>
    <x v="480"/>
    <s v="обслуживание физических лиц"/>
    <x v="11"/>
    <x v="238"/>
    <x v="479"/>
    <s v="(87951)66105"/>
    <d v="2017-01-04T00:00:00"/>
    <s v="09:00 - 14:00"/>
    <s v="Нет"/>
    <s v="5230/0040942739"/>
  </r>
  <r>
    <m/>
    <s v="5230"/>
    <x v="488"/>
    <s v="обслуживание физических лиц"/>
    <x v="11"/>
    <x v="245"/>
    <x v="487"/>
    <s v="(86556)61477"/>
    <d v="2017-01-04T00:00:00"/>
    <s v="09:00 - 14:00"/>
    <s v="Нет"/>
    <s v="5230/0060842739"/>
  </r>
  <r>
    <m/>
    <s v="5230"/>
    <x v="370"/>
    <s v="обслуживание физических лиц"/>
    <x v="11"/>
    <x v="173"/>
    <x v="370"/>
    <s v="(8652)296803"/>
    <d v="2017-01-05T00:00:00"/>
    <s v="09:00 - 14:00"/>
    <s v="Нет"/>
    <s v="5230/0012542740"/>
  </r>
  <r>
    <m/>
    <s v="5230"/>
    <x v="372"/>
    <s v="обслуживание физических лиц"/>
    <x v="11"/>
    <x v="173"/>
    <x v="372"/>
    <s v="(8652)391398"/>
    <d v="2017-01-05T00:00:00"/>
    <s v="09:00 - 14:00"/>
    <s v="Нет"/>
    <s v="5230/0012742740"/>
  </r>
  <r>
    <m/>
    <s v="5230"/>
    <x v="378"/>
    <s v="обслуживание физических лиц"/>
    <x v="11"/>
    <x v="173"/>
    <x v="378"/>
    <s v="(8652)396654"/>
    <d v="2017-01-05T00:00:00"/>
    <s v="09:00 - 14:00"/>
    <s v="Нет"/>
    <s v="5230/0014542740"/>
  </r>
  <r>
    <m/>
    <s v="5230"/>
    <x v="379"/>
    <s v="обслуживание физических лиц"/>
    <x v="11"/>
    <x v="173"/>
    <x v="379"/>
    <s v="(8652)551810"/>
    <d v="2017-01-05T00:00:00"/>
    <s v="09:00 - 14:00"/>
    <s v="Нет"/>
    <s v="5230/0014642740"/>
  </r>
  <r>
    <m/>
    <s v="5230"/>
    <x v="383"/>
    <s v="универсальный филиал"/>
    <x v="11"/>
    <x v="175"/>
    <x v="383"/>
    <s v="(86553)53536"/>
    <d v="2017-01-05T00:00:00"/>
    <s v="09:00 - 14:00"/>
    <s v="Нет"/>
    <s v="5230/0016042740"/>
  </r>
  <r>
    <m/>
    <s v="5230"/>
    <x v="384"/>
    <s v="обслуживание физических лиц"/>
    <x v="11"/>
    <x v="173"/>
    <x v="384"/>
    <s v="(8652)309240"/>
    <d v="2017-01-05T00:00:00"/>
    <s v="09:00 - 14:00"/>
    <s v="Нет"/>
    <s v="5230/0016642740"/>
  </r>
  <r>
    <m/>
    <s v="5230"/>
    <x v="386"/>
    <s v="обслуживание физических лиц"/>
    <x v="11"/>
    <x v="177"/>
    <x v="386"/>
    <s v="(86559)72183"/>
    <d v="2017-01-05T00:00:00"/>
    <s v="09:00 - 14:00"/>
    <s v="Нет"/>
    <s v="5230/0020042740"/>
  </r>
  <r>
    <m/>
    <s v="5230"/>
    <x v="400"/>
    <s v="универсальный филиал"/>
    <x v="11"/>
    <x v="190"/>
    <x v="400"/>
    <s v="(86558)33879"/>
    <d v="2017-01-05T00:00:00"/>
    <s v="09:00 - 14:00"/>
    <s v="Нет"/>
    <s v="5230/0024942740"/>
  </r>
  <r>
    <m/>
    <s v="5230"/>
    <x v="405"/>
    <s v="обслуживание физических лиц"/>
    <x v="11"/>
    <x v="194"/>
    <x v="405"/>
    <s v="(86547)40297"/>
    <d v="2017-01-05T00:00:00"/>
    <s v="09:00 - 14:00"/>
    <s v="Нет"/>
    <s v="5230/0030042740"/>
  </r>
  <r>
    <m/>
    <s v="5230"/>
    <x v="412"/>
    <s v="обслуживание физических лиц"/>
    <x v="11"/>
    <x v="201"/>
    <x v="411"/>
    <s v="(86542)21072"/>
    <d v="2017-01-05T00:00:00"/>
    <s v="09:00 - 14:00"/>
    <s v="Нет"/>
    <s v="5230/0035442740"/>
  </r>
  <r>
    <m/>
    <s v="5230"/>
    <x v="419"/>
    <s v="обслуживание физических лиц"/>
    <x v="11"/>
    <x v="208"/>
    <x v="418"/>
    <s v="(86545)24473"/>
    <d v="2017-01-05T00:00:00"/>
    <s v="09:00 - 14:00"/>
    <s v="Нет"/>
    <s v="5230/0050042740"/>
  </r>
  <r>
    <m/>
    <s v="5230"/>
    <x v="489"/>
    <s v="обслуживание физических лиц"/>
    <x v="11"/>
    <x v="217"/>
    <x v="488"/>
    <s v="(86554)67807"/>
    <d v="2017-01-05T00:00:00"/>
    <s v="09:00 - 14:00"/>
    <s v="Нет"/>
    <s v="5230/0060542740"/>
  </r>
  <r>
    <m/>
    <s v="5230"/>
    <x v="490"/>
    <s v="обслуживание физических лиц"/>
    <x v="11"/>
    <x v="223"/>
    <x v="489"/>
    <s v="(87932)47782"/>
    <d v="2017-01-05T00:00:00"/>
    <s v="09:00 - 14:00"/>
    <s v="Нет"/>
    <s v="5230/0072142740"/>
  </r>
  <r>
    <m/>
    <s v="5230"/>
    <x v="451"/>
    <s v="обслуживание физических лиц"/>
    <x v="11"/>
    <x v="226"/>
    <x v="450"/>
    <s v="(87937)26480"/>
    <d v="2017-01-05T00:00:00"/>
    <s v="09:00 - 14:00"/>
    <s v="Нет"/>
    <s v="5230/0073042740"/>
  </r>
  <r>
    <m/>
    <s v="5230"/>
    <x v="491"/>
    <s v="обслуживание физических лиц"/>
    <x v="11"/>
    <x v="227"/>
    <x v="490"/>
    <s v="(8792)267365"/>
    <d v="2017-01-05T00:00:00"/>
    <s v="09:00 - 14:00"/>
    <s v="Нет"/>
    <s v="5230/0073942740"/>
  </r>
  <r>
    <m/>
    <s v="5230"/>
    <x v="467"/>
    <s v="обслуживание физических лиц"/>
    <x v="11"/>
    <x v="222"/>
    <x v="466"/>
    <s v="(87934)63208"/>
    <d v="2017-01-05T00:00:00"/>
    <s v="09:00 - 14:00"/>
    <s v="Нет"/>
    <s v="5230/0075142740"/>
  </r>
  <r>
    <m/>
    <s v="5230"/>
    <x v="471"/>
    <s v="обслуживание физических лиц"/>
    <x v="11"/>
    <x v="219"/>
    <x v="470"/>
    <s v="(8793)325673"/>
    <d v="2017-01-05T00:00:00"/>
    <s v="09:00 - 14:00"/>
    <s v="Нет"/>
    <s v="5230/0075842740"/>
  </r>
  <r>
    <m/>
    <s v="5230"/>
    <x v="492"/>
    <s v="обслуживание физических лиц"/>
    <x v="11"/>
    <x v="225"/>
    <x v="491"/>
    <s v="(87935)34107"/>
    <d v="2017-01-05T00:00:00"/>
    <s v="09:00 - 14:00"/>
    <s v="Нет"/>
    <s v="5230/0076142740"/>
  </r>
  <r>
    <m/>
    <s v="5230"/>
    <x v="474"/>
    <s v="обслуживание физических лиц"/>
    <x v="11"/>
    <x v="238"/>
    <x v="473"/>
    <s v="(87951)24260"/>
    <d v="2017-01-05T00:00:00"/>
    <s v="09:00 - 14:00"/>
    <s v="Нет"/>
    <s v="5230/0040042740"/>
  </r>
  <r>
    <m/>
    <s v="5230"/>
    <x v="484"/>
    <s v="обслуживание физических лиц"/>
    <x v="11"/>
    <x v="173"/>
    <x v="483"/>
    <s v="(8652)238888"/>
    <d v="2017-01-05T00:00:00"/>
    <s v="09:00 - 14:00"/>
    <s v="Нет"/>
    <s v="5230/0099942740"/>
  </r>
  <r>
    <m/>
    <s v="5230"/>
    <x v="370"/>
    <s v="обслуживание физических лиц"/>
    <x v="11"/>
    <x v="173"/>
    <x v="370"/>
    <s v="(8652)296803"/>
    <d v="2017-01-06T00:00:00"/>
    <s v="09:00 - 17:00"/>
    <s v="Нет"/>
    <s v="5230/0012542741"/>
  </r>
  <r>
    <m/>
    <s v="5230"/>
    <x v="372"/>
    <s v="обслуживание физических лиц"/>
    <x v="11"/>
    <x v="173"/>
    <x v="372"/>
    <s v="(8652)391398"/>
    <d v="2017-01-06T00:00:00"/>
    <s v="09:00 - 17:00"/>
    <s v="Нет"/>
    <s v="5230/0012742741"/>
  </r>
  <r>
    <m/>
    <s v="5230"/>
    <x v="373"/>
    <s v="обслуживание физических лиц"/>
    <x v="11"/>
    <x v="173"/>
    <x v="373"/>
    <s v="(8652)238858"/>
    <d v="2017-01-06T00:00:00"/>
    <s v="09:00 - 17:00"/>
    <s v="Нет"/>
    <s v="5230/0013142741"/>
  </r>
  <r>
    <m/>
    <s v="5230"/>
    <x v="493"/>
    <s v="обслуживание физических лиц"/>
    <x v="11"/>
    <x v="173"/>
    <x v="492"/>
    <s v="(8652)291292"/>
    <d v="2017-01-06T00:00:00"/>
    <s v="09:00 - 17:00"/>
    <s v="Нет"/>
    <s v="5230/0013642741"/>
  </r>
  <r>
    <m/>
    <s v="5230"/>
    <x v="378"/>
    <s v="обслуживание физических лиц"/>
    <x v="11"/>
    <x v="173"/>
    <x v="378"/>
    <s v="(8652)396654"/>
    <d v="2017-01-06T00:00:00"/>
    <s v="09:00 - 17:00"/>
    <s v="Нет"/>
    <s v="5230/0014542741"/>
  </r>
  <r>
    <m/>
    <s v="5230"/>
    <x v="379"/>
    <s v="обслуживание физических лиц"/>
    <x v="11"/>
    <x v="173"/>
    <x v="379"/>
    <s v="(8652)551810"/>
    <d v="2017-01-06T00:00:00"/>
    <s v="09:00 - 17:00"/>
    <s v="Нет"/>
    <s v="5230/0014642741"/>
  </r>
  <r>
    <m/>
    <s v="5230"/>
    <x v="384"/>
    <s v="обслуживание физических лиц"/>
    <x v="11"/>
    <x v="173"/>
    <x v="384"/>
    <s v="(8652)309240"/>
    <d v="2017-01-06T00:00:00"/>
    <s v="09:00 - 17:00"/>
    <s v="Нет"/>
    <s v="5230/0016642741"/>
  </r>
  <r>
    <m/>
    <s v="5230"/>
    <x v="494"/>
    <s v="обслуживание физических лиц"/>
    <x v="11"/>
    <x v="173"/>
    <x v="493"/>
    <s v="(8652)551260"/>
    <d v="2017-01-06T00:00:00"/>
    <s v="09:00 - 17:00"/>
    <s v="Нет"/>
    <s v="5230/0016742741"/>
  </r>
  <r>
    <m/>
    <s v="5230"/>
    <x v="495"/>
    <s v="обслуживание физических лиц"/>
    <x v="11"/>
    <x v="246"/>
    <x v="494"/>
    <m/>
    <d v="2017-01-06T00:00:00"/>
    <s v="09:00 - 17:00"/>
    <s v="Нет"/>
    <s v="5230/0017542741"/>
  </r>
  <r>
    <m/>
    <s v="5230"/>
    <x v="386"/>
    <s v="обслуживание физических лиц"/>
    <x v="11"/>
    <x v="177"/>
    <x v="386"/>
    <s v="(86559)72183"/>
    <d v="2017-01-06T00:00:00"/>
    <s v="09:00 - 17:00"/>
    <s v="Нет"/>
    <s v="5230/0020042741"/>
  </r>
  <r>
    <m/>
    <s v="5230"/>
    <x v="400"/>
    <s v="универсальный филиал"/>
    <x v="11"/>
    <x v="190"/>
    <x v="400"/>
    <s v="(86558)33879"/>
    <d v="2017-01-06T00:00:00"/>
    <s v="09:00 - 17:00"/>
    <s v="Нет"/>
    <s v="5230/0024942741"/>
  </r>
  <r>
    <m/>
    <s v="5230"/>
    <x v="405"/>
    <s v="обслуживание физических лиц"/>
    <x v="11"/>
    <x v="194"/>
    <x v="405"/>
    <s v="(86547)40297"/>
    <d v="2017-01-06T00:00:00"/>
    <s v="09:00 - 17:00"/>
    <s v="Нет"/>
    <s v="5230/0030042741"/>
  </r>
  <r>
    <m/>
    <s v="5230"/>
    <x v="411"/>
    <s v="обслуживание физических лиц"/>
    <x v="11"/>
    <x v="200"/>
    <x v="410"/>
    <s v="(86549)21390"/>
    <d v="2017-01-06T00:00:00"/>
    <s v="09:00 - 17:00"/>
    <s v="Нет"/>
    <s v="5230/0035242741"/>
  </r>
  <r>
    <m/>
    <s v="5230"/>
    <x v="412"/>
    <s v="обслуживание физических лиц"/>
    <x v="11"/>
    <x v="201"/>
    <x v="411"/>
    <s v="(86542)21072"/>
    <d v="2017-01-06T00:00:00"/>
    <s v="09:00 - 17:00"/>
    <s v="Нет"/>
    <s v="5230/0035442741"/>
  </r>
  <r>
    <m/>
    <s v="5230"/>
    <x v="413"/>
    <s v="универсальный филиал"/>
    <x v="11"/>
    <x v="202"/>
    <x v="412"/>
    <s v="(87964)63202"/>
    <d v="2017-01-06T00:00:00"/>
    <s v="09:00 - 17:00"/>
    <s v="Нет"/>
    <s v="5230/0042342741"/>
  </r>
  <r>
    <m/>
    <s v="5230"/>
    <x v="414"/>
    <s v="универсальный филиал"/>
    <x v="11"/>
    <x v="203"/>
    <x v="413"/>
    <s v="(86552)64118"/>
    <d v="2017-01-06T00:00:00"/>
    <s v="09:00 - 17:00"/>
    <s v="Нет"/>
    <s v="5230/0043342741"/>
  </r>
  <r>
    <m/>
    <s v="5230"/>
    <x v="419"/>
    <s v="обслуживание физических лиц"/>
    <x v="11"/>
    <x v="208"/>
    <x v="418"/>
    <s v="(86545)24473"/>
    <d v="2017-01-06T00:00:00"/>
    <s v="09:00 - 17:00"/>
    <s v="Нет"/>
    <s v="5230/0050042741"/>
  </r>
  <r>
    <m/>
    <s v="5230"/>
    <x v="426"/>
    <s v="универсальный филиал"/>
    <x v="11"/>
    <x v="214"/>
    <x v="425"/>
    <s v="(86541)25644"/>
    <d v="2017-01-06T00:00:00"/>
    <s v="09:00 - 17:00"/>
    <s v="Нет"/>
    <s v="5230/0052142741"/>
  </r>
  <r>
    <m/>
    <s v="5230"/>
    <x v="427"/>
    <s v="универсальный филиал"/>
    <x v="11"/>
    <x v="215"/>
    <x v="426"/>
    <s v="(86544)61447"/>
    <d v="2017-01-06T00:00:00"/>
    <s v="09:00 - 17:00"/>
    <s v="Нет"/>
    <s v="5230/0052642741"/>
  </r>
  <r>
    <m/>
    <s v="5230"/>
    <x v="496"/>
    <s v="обслуживание физических лиц"/>
    <x v="11"/>
    <x v="247"/>
    <x v="495"/>
    <s v="(86550)22905"/>
    <d v="2017-01-06T00:00:00"/>
    <s v="09:00 - 17:00"/>
    <s v="Нет"/>
    <s v="5230/0062442741"/>
  </r>
  <r>
    <m/>
    <s v="5230"/>
    <x v="435"/>
    <s v="обслуживание физических лиц"/>
    <x v="11"/>
    <x v="219"/>
    <x v="434"/>
    <s v="(8793)326042"/>
    <d v="2017-01-06T00:00:00"/>
    <s v="09:00 - 17:00"/>
    <s v="Нет"/>
    <s v="5230/0070042741"/>
  </r>
  <r>
    <m/>
    <s v="5230"/>
    <x v="443"/>
    <s v="обслуживание физических лиц"/>
    <x v="11"/>
    <x v="222"/>
    <x v="442"/>
    <s v="(87934)21868"/>
    <d v="2017-01-06T00:00:00"/>
    <s v="09:00 - 17:00"/>
    <s v="Нет"/>
    <s v="5230/0071242741"/>
  </r>
  <r>
    <m/>
    <s v="5230"/>
    <x v="490"/>
    <s v="обслуживание физических лиц"/>
    <x v="11"/>
    <x v="223"/>
    <x v="489"/>
    <s v="(87932)47782"/>
    <d v="2017-01-06T00:00:00"/>
    <s v="09:00 - 17:00"/>
    <s v="Нет"/>
    <s v="5230/0072142741"/>
  </r>
  <r>
    <m/>
    <s v="5230"/>
    <x v="497"/>
    <s v="обслуживание физических лиц"/>
    <x v="11"/>
    <x v="225"/>
    <x v="496"/>
    <s v="(87935)39789"/>
    <d v="2017-01-06T00:00:00"/>
    <s v="09:00 - 17:00"/>
    <s v="Нет"/>
    <s v="5230/0072642741"/>
  </r>
  <r>
    <m/>
    <s v="5230"/>
    <x v="450"/>
    <s v="обслуживание физических лиц"/>
    <x v="11"/>
    <x v="226"/>
    <x v="449"/>
    <s v="(87937)26446"/>
    <d v="2017-01-06T00:00:00"/>
    <s v="09:00 - 17:00"/>
    <s v="Нет"/>
    <s v="5230/0072842741"/>
  </r>
  <r>
    <m/>
    <s v="5230"/>
    <x v="454"/>
    <s v="обслуживание физических лиц"/>
    <x v="11"/>
    <x v="227"/>
    <x v="453"/>
    <s v="(87922)62223"/>
    <d v="2017-01-06T00:00:00"/>
    <s v="09:00 - 17:00"/>
    <s v="Нет"/>
    <s v="5230/0073542741"/>
  </r>
  <r>
    <m/>
    <s v="5230"/>
    <x v="474"/>
    <s v="обслуживание физических лиц"/>
    <x v="11"/>
    <x v="238"/>
    <x v="473"/>
    <s v="(87951)24260"/>
    <d v="2017-01-06T00:00:00"/>
    <s v="09:00 - 17:00"/>
    <s v="Нет"/>
    <s v="5230/0040042741"/>
  </r>
  <r>
    <m/>
    <s v="5230"/>
    <x v="378"/>
    <s v="обслуживание физических лиц"/>
    <x v="11"/>
    <x v="173"/>
    <x v="378"/>
    <s v="(8652)396654"/>
    <d v="2017-01-08T00:00:00"/>
    <s v="09:00 - 13:00"/>
    <s v="Нет"/>
    <s v="5230/0014542743"/>
  </r>
  <r>
    <m/>
    <s v="5230"/>
    <x v="379"/>
    <s v="обслуживание физических лиц"/>
    <x v="11"/>
    <x v="173"/>
    <x v="379"/>
    <s v="(8652)551810"/>
    <d v="2017-01-08T00:00:00"/>
    <s v="08:30 - 12:30"/>
    <s v="Нет"/>
    <s v="5230/0014642743"/>
  </r>
  <r>
    <m/>
    <s v="5230"/>
    <x v="384"/>
    <s v="обслуживание физических лиц"/>
    <x v="11"/>
    <x v="173"/>
    <x v="384"/>
    <s v="(8652)309240"/>
    <d v="2017-01-08T00:00:00"/>
    <s v="09:00 - 14:00"/>
    <s v="Нет"/>
    <s v="5230/0016642743"/>
  </r>
  <r>
    <m/>
    <s v="5230"/>
    <x v="386"/>
    <s v="обслуживание физических лиц"/>
    <x v="11"/>
    <x v="177"/>
    <x v="386"/>
    <s v="(86559)72183"/>
    <d v="2017-01-08T00:00:00"/>
    <s v="09:00 - 17:00"/>
    <s v="Нет"/>
    <s v="5230/0020042743"/>
  </r>
  <r>
    <m/>
    <s v="5230"/>
    <x v="405"/>
    <s v="обслуживание физических лиц"/>
    <x v="11"/>
    <x v="194"/>
    <x v="405"/>
    <s v="(86547)40297"/>
    <d v="2017-01-08T00:00:00"/>
    <s v="09:00 - 17:00"/>
    <s v="Нет"/>
    <s v="5230/0030042743"/>
  </r>
  <r>
    <m/>
    <s v="5230"/>
    <x v="412"/>
    <s v="обслуживание физических лиц"/>
    <x v="11"/>
    <x v="201"/>
    <x v="411"/>
    <s v="(86542)21072"/>
    <d v="2017-01-08T00:00:00"/>
    <s v="09:00 - 17:00"/>
    <s v="Нет"/>
    <s v="5230/0035442743"/>
  </r>
  <r>
    <m/>
    <s v="5230"/>
    <x v="419"/>
    <s v="обслуживание физических лиц"/>
    <x v="11"/>
    <x v="208"/>
    <x v="418"/>
    <s v="(86545)24473"/>
    <d v="2017-01-08T00:00:00"/>
    <s v="09:00 - 17:00"/>
    <s v="Нет"/>
    <s v="5230/0050042743"/>
  </r>
  <r>
    <m/>
    <s v="5230"/>
    <x v="431"/>
    <s v="обслуживание физических лиц"/>
    <x v="11"/>
    <x v="217"/>
    <x v="430"/>
    <s v="(86554)50970"/>
    <d v="2017-01-08T00:00:00"/>
    <s v="08:30 - 12:30"/>
    <s v="Нет"/>
    <s v="5230/0060042743"/>
  </r>
  <r>
    <m/>
    <s v="5230"/>
    <x v="439"/>
    <s v="обслуживание физических лиц"/>
    <x v="11"/>
    <x v="219"/>
    <x v="438"/>
    <s v="(87933)38700"/>
    <d v="2017-01-08T00:00:00"/>
    <s v="09:00 - 17:00"/>
    <s v="Нет"/>
    <s v="5230/0070742743"/>
  </r>
  <r>
    <m/>
    <s v="5230"/>
    <x v="444"/>
    <s v="обслуживание физических лиц"/>
    <x v="11"/>
    <x v="222"/>
    <x v="443"/>
    <s v="(87934)77833"/>
    <d v="2017-01-08T00:00:00"/>
    <s v="09:00 - 17:00"/>
    <s v="Нет"/>
    <s v="5230/0071442743"/>
  </r>
  <r>
    <m/>
    <s v="5230"/>
    <x v="447"/>
    <s v="обслуживание физических лиц"/>
    <x v="11"/>
    <x v="223"/>
    <x v="446"/>
    <s v="(87932)32545"/>
    <d v="2017-01-08T00:00:00"/>
    <s v="09:00 - 17:00"/>
    <s v="Нет"/>
    <s v="5230/0072242743"/>
  </r>
  <r>
    <m/>
    <s v="5230"/>
    <x v="449"/>
    <s v="обслуживание физических лиц"/>
    <x v="11"/>
    <x v="225"/>
    <x v="448"/>
    <s v="(87935)32196"/>
    <d v="2017-01-08T00:00:00"/>
    <s v="09:00 - 17:00"/>
    <s v="Нет"/>
    <s v="5230/0072742743"/>
  </r>
  <r>
    <m/>
    <s v="5230"/>
    <x v="450"/>
    <s v="обслуживание физических лиц"/>
    <x v="11"/>
    <x v="226"/>
    <x v="449"/>
    <s v="(87937)26446"/>
    <d v="2017-01-08T00:00:00"/>
    <s v="09:00 - 17:00"/>
    <s v="Нет"/>
    <s v="5230/0072842743"/>
  </r>
  <r>
    <m/>
    <s v="5230"/>
    <x v="454"/>
    <s v="обслуживание физических лиц"/>
    <x v="11"/>
    <x v="227"/>
    <x v="453"/>
    <s v="(87922)62223"/>
    <d v="2017-01-08T00:00:00"/>
    <s v="09:00 - 17:00"/>
    <s v="Нет"/>
    <s v="5230/0073542743"/>
  </r>
  <r>
    <m/>
    <s v="5230"/>
    <x v="477"/>
    <s v="обслуживание физических лиц"/>
    <x v="11"/>
    <x v="238"/>
    <x v="476"/>
    <s v="(87951)24284"/>
    <d v="2017-01-08T00:00:00"/>
    <s v="09:00 - 17:00"/>
    <s v="Нет"/>
    <s v="5230/0040442743"/>
  </r>
  <r>
    <m/>
    <s v="5230"/>
    <x v="488"/>
    <s v="обслуживание физических лиц"/>
    <x v="11"/>
    <x v="245"/>
    <x v="487"/>
    <s v="(86556)61477"/>
    <d v="2017-01-08T00:00:00"/>
    <s v="09:00 - 17:00"/>
    <s v="Нет"/>
    <s v="5230/006084274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C504" firstHeaderRow="1" firstDataRow="1" firstDataCol="3" rowPageCount="1" colPageCount="1"/>
  <pivotFields count="12">
    <pivotField compact="0" outline="0" showAll="0"/>
    <pivotField compact="0" outline="0" showAll="0"/>
    <pivotField axis="axisRow" compact="0" outline="0" showAll="0" defaultSubtotal="0">
      <items count="498">
        <item x="281"/>
        <item x="283"/>
        <item x="273"/>
        <item x="288"/>
        <item x="289"/>
        <item x="284"/>
        <item x="280"/>
        <item x="290"/>
        <item x="274"/>
        <item x="277"/>
        <item x="285"/>
        <item x="275"/>
        <item x="278"/>
        <item x="272"/>
        <item x="279"/>
        <item x="286"/>
        <item x="287"/>
        <item x="276"/>
        <item x="295"/>
        <item x="291"/>
        <item x="292"/>
        <item x="282"/>
        <item x="293"/>
        <item x="294"/>
        <item x="42"/>
        <item x="4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4"/>
        <item x="45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55"/>
        <item x="56"/>
        <item x="57"/>
        <item x="58"/>
        <item x="59"/>
        <item x="73"/>
        <item x="74"/>
        <item x="75"/>
        <item x="76"/>
        <item x="77"/>
        <item x="78"/>
        <item x="79"/>
        <item x="80"/>
        <item x="46"/>
        <item x="47"/>
        <item x="48"/>
        <item x="81"/>
        <item x="60"/>
        <item x="61"/>
        <item x="62"/>
        <item x="82"/>
        <item x="83"/>
        <item x="63"/>
        <item x="64"/>
        <item x="65"/>
        <item x="66"/>
        <item x="84"/>
        <item x="85"/>
        <item x="86"/>
        <item x="87"/>
        <item x="88"/>
        <item x="89"/>
        <item x="90"/>
        <item x="91"/>
        <item x="67"/>
        <item x="68"/>
        <item x="69"/>
        <item x="92"/>
        <item x="93"/>
        <item x="94"/>
        <item x="95"/>
        <item x="70"/>
        <item x="71"/>
        <item x="72"/>
        <item x="96"/>
        <item x="97"/>
        <item x="98"/>
        <item x="49"/>
        <item x="50"/>
        <item x="51"/>
        <item x="52"/>
        <item x="53"/>
        <item x="54"/>
        <item x="368"/>
        <item x="385"/>
        <item x="369"/>
        <item x="382"/>
        <item x="401"/>
        <item x="404"/>
        <item x="418"/>
        <item x="420"/>
        <item x="370"/>
        <item x="371"/>
        <item x="372"/>
        <item x="373"/>
        <item x="493"/>
        <item x="374"/>
        <item x="375"/>
        <item x="376"/>
        <item x="377"/>
        <item x="378"/>
        <item x="379"/>
        <item x="380"/>
        <item x="485"/>
        <item x="381"/>
        <item x="383"/>
        <item x="384"/>
        <item x="494"/>
        <item x="49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2"/>
        <item x="403"/>
        <item x="405"/>
        <item x="406"/>
        <item x="407"/>
        <item x="408"/>
        <item x="409"/>
        <item x="410"/>
        <item x="411"/>
        <item x="412"/>
        <item x="474"/>
        <item x="475"/>
        <item x="476"/>
        <item x="477"/>
        <item x="478"/>
        <item x="479"/>
        <item x="480"/>
        <item x="481"/>
        <item x="482"/>
        <item x="483"/>
        <item x="413"/>
        <item x="414"/>
        <item x="415"/>
        <item x="416"/>
        <item x="417"/>
        <item x="419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89"/>
        <item x="433"/>
        <item x="488"/>
        <item x="496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86"/>
        <item x="445"/>
        <item x="446"/>
        <item x="490"/>
        <item x="447"/>
        <item x="448"/>
        <item x="497"/>
        <item x="449"/>
        <item x="450"/>
        <item x="451"/>
        <item x="452"/>
        <item x="487"/>
        <item x="453"/>
        <item x="454"/>
        <item x="455"/>
        <item x="491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92"/>
        <item x="472"/>
        <item x="473"/>
        <item x="484"/>
        <item x="114"/>
        <item x="112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13"/>
        <item x="128"/>
        <item x="137"/>
        <item x="138"/>
        <item x="139"/>
        <item x="140"/>
        <item x="141"/>
        <item x="142"/>
        <item x="143"/>
        <item x="144"/>
        <item x="145"/>
        <item x="129"/>
        <item x="146"/>
        <item x="147"/>
        <item x="130"/>
        <item x="131"/>
        <item x="132"/>
        <item x="133"/>
        <item x="134"/>
        <item x="135"/>
        <item x="136"/>
        <item x="154"/>
        <item x="151"/>
        <item x="150"/>
        <item x="158"/>
        <item x="161"/>
        <item x="152"/>
        <item x="160"/>
        <item x="156"/>
        <item x="155"/>
        <item x="159"/>
        <item x="148"/>
        <item x="157"/>
        <item x="149"/>
        <item x="153"/>
        <item x="220"/>
        <item x="221"/>
        <item x="222"/>
        <item x="223"/>
        <item x="239"/>
        <item x="224"/>
        <item x="225"/>
        <item x="176"/>
        <item x="265"/>
        <item x="166"/>
        <item x="226"/>
        <item x="227"/>
        <item x="228"/>
        <item x="184"/>
        <item x="185"/>
        <item x="167"/>
        <item x="229"/>
        <item x="230"/>
        <item x="231"/>
        <item x="204"/>
        <item x="162"/>
        <item x="205"/>
        <item x="163"/>
        <item x="262"/>
        <item x="206"/>
        <item x="255"/>
        <item x="179"/>
        <item x="164"/>
        <item x="256"/>
        <item x="198"/>
        <item x="197"/>
        <item x="254"/>
        <item x="207"/>
        <item x="257"/>
        <item x="168"/>
        <item x="233"/>
        <item x="245"/>
        <item x="242"/>
        <item x="258"/>
        <item x="208"/>
        <item x="259"/>
        <item x="165"/>
        <item x="263"/>
        <item x="209"/>
        <item x="264"/>
        <item x="210"/>
        <item x="260"/>
        <item x="216"/>
        <item x="249"/>
        <item x="240"/>
        <item x="234"/>
        <item x="241"/>
        <item x="211"/>
        <item x="177"/>
        <item x="252"/>
        <item x="203"/>
        <item x="235"/>
        <item x="232"/>
        <item x="169"/>
        <item x="212"/>
        <item x="218"/>
        <item x="188"/>
        <item x="183"/>
        <item x="178"/>
        <item x="261"/>
        <item x="243"/>
        <item x="189"/>
        <item x="190"/>
        <item x="191"/>
        <item x="192"/>
        <item x="193"/>
        <item x="253"/>
        <item x="250"/>
        <item x="172"/>
        <item x="194"/>
        <item x="244"/>
        <item x="196"/>
        <item x="202"/>
        <item x="173"/>
        <item x="174"/>
        <item x="199"/>
        <item x="170"/>
        <item x="200"/>
        <item x="187"/>
        <item x="201"/>
        <item x="268"/>
        <item x="271"/>
        <item x="269"/>
        <item x="180"/>
        <item x="270"/>
        <item x="182"/>
        <item x="248"/>
        <item x="171"/>
        <item x="213"/>
        <item x="267"/>
        <item x="214"/>
        <item x="186"/>
        <item x="175"/>
        <item x="246"/>
        <item x="195"/>
        <item x="236"/>
        <item x="237"/>
        <item x="247"/>
        <item x="215"/>
        <item x="251"/>
        <item x="217"/>
        <item x="238"/>
        <item x="266"/>
        <item x="181"/>
        <item x="219"/>
        <item x="297"/>
        <item x="304"/>
        <item x="305"/>
        <item x="300"/>
        <item x="301"/>
        <item x="306"/>
        <item x="299"/>
        <item x="302"/>
        <item x="303"/>
        <item x="307"/>
        <item x="296"/>
        <item x="298"/>
        <item x="309"/>
        <item x="310"/>
        <item x="311"/>
        <item x="312"/>
        <item x="313"/>
        <item x="314"/>
        <item x="315"/>
        <item x="308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3"/>
        <item x="362"/>
        <item x="364"/>
        <item x="366"/>
        <item x="365"/>
        <item x="367"/>
      </items>
    </pivotField>
    <pivotField compact="0" outline="0" showAll="0"/>
    <pivotField axis="axisPage" compact="0" outline="0" showAll="0">
      <items count="13">
        <item x="3"/>
        <item x="7"/>
        <item x="2"/>
        <item x="4"/>
        <item x="5"/>
        <item x="6"/>
        <item x="9"/>
        <item x="1"/>
        <item x="0"/>
        <item x="8"/>
        <item x="11"/>
        <item x="10"/>
        <item t="default"/>
      </items>
    </pivotField>
    <pivotField axis="axisRow" compact="0" outline="0" showAll="0" defaultSubtotal="0">
      <items count="248">
        <item x="51"/>
        <item x="246"/>
        <item x="133"/>
        <item x="68"/>
        <item x="141"/>
        <item x="64"/>
        <item x="74"/>
        <item x="157"/>
        <item x="165"/>
        <item x="138"/>
        <item x="48"/>
        <item x="61"/>
        <item x="237"/>
        <item x="137"/>
        <item x="69"/>
        <item x="134"/>
        <item x="63"/>
        <item x="60"/>
        <item x="47"/>
        <item x="102"/>
        <item x="32"/>
        <item x="161"/>
        <item x="82"/>
        <item x="131"/>
        <item x="163"/>
        <item x="88"/>
        <item x="144"/>
        <item x="16"/>
        <item x="95"/>
        <item x="162"/>
        <item x="200"/>
        <item x="177"/>
        <item x="105"/>
        <item x="238"/>
        <item x="96"/>
        <item x="170"/>
        <item x="22"/>
        <item x="99"/>
        <item x="164"/>
        <item x="33"/>
        <item x="101"/>
        <item x="222"/>
        <item x="223"/>
        <item x="23"/>
        <item x="203"/>
        <item x="208"/>
        <item x="201"/>
        <item x="11"/>
        <item x="12"/>
        <item x="169"/>
        <item x="226"/>
        <item x="120"/>
        <item x="83"/>
        <item x="119"/>
        <item x="21"/>
        <item x="81"/>
        <item x="89"/>
        <item x="94"/>
        <item x="98"/>
        <item x="225"/>
        <item x="147"/>
        <item x="166"/>
        <item x="227"/>
        <item x="175"/>
        <item x="207"/>
        <item x="158"/>
        <item x="168"/>
        <item x="143"/>
        <item x="154"/>
        <item x="217"/>
        <item x="190"/>
        <item x="215"/>
        <item x="100"/>
        <item x="243"/>
        <item x="80"/>
        <item x="19"/>
        <item x="26"/>
        <item x="20"/>
        <item x="167"/>
        <item x="107"/>
        <item x="148"/>
        <item x="219"/>
        <item x="1"/>
        <item x="5"/>
        <item x="2"/>
        <item x="7"/>
        <item x="4"/>
        <item x="3"/>
        <item x="0"/>
        <item x="6"/>
        <item x="194"/>
        <item x="93"/>
        <item x="173"/>
        <item x="45"/>
        <item x="104"/>
        <item x="151"/>
        <item x="85"/>
        <item x="84"/>
        <item x="135"/>
        <item x="152"/>
        <item x="106"/>
        <item x="132"/>
        <item x="156"/>
        <item x="24"/>
        <item x="73"/>
        <item x="77"/>
        <item x="75"/>
        <item x="78"/>
        <item x="79"/>
        <item x="72"/>
        <item x="53"/>
        <item x="49"/>
        <item x="67"/>
        <item x="50"/>
        <item x="56"/>
        <item x="136"/>
        <item x="57"/>
        <item x="58"/>
        <item x="59"/>
        <item x="206"/>
        <item x="146"/>
        <item x="149"/>
        <item x="15"/>
        <item x="193"/>
        <item x="41"/>
        <item x="14"/>
        <item x="39"/>
        <item x="189"/>
        <item x="46"/>
        <item x="103"/>
        <item x="234"/>
        <item x="37"/>
        <item x="233"/>
        <item x="232"/>
        <item x="31"/>
        <item x="13"/>
        <item x="153"/>
        <item x="220"/>
        <item x="235"/>
        <item x="71"/>
        <item x="142"/>
        <item x="108"/>
        <item x="192"/>
        <item x="97"/>
        <item x="224"/>
        <item x="34"/>
        <item x="213"/>
        <item x="209"/>
        <item x="159"/>
        <item x="160"/>
        <item x="17"/>
        <item x="25"/>
        <item x="140"/>
        <item x="52"/>
        <item x="54"/>
        <item x="55"/>
        <item x="65"/>
        <item x="185"/>
        <item x="155"/>
        <item x="182"/>
        <item x="150"/>
        <item x="210"/>
        <item x="121"/>
        <item x="188"/>
        <item x="172"/>
        <item x="236"/>
        <item x="195"/>
        <item x="199"/>
        <item x="212"/>
        <item x="145"/>
        <item x="218"/>
        <item x="247"/>
        <item x="214"/>
        <item x="245"/>
        <item x="186"/>
        <item x="174"/>
        <item x="205"/>
        <item x="179"/>
        <item x="242"/>
        <item x="181"/>
        <item x="171"/>
        <item x="184"/>
        <item x="180"/>
        <item x="178"/>
        <item x="204"/>
        <item x="183"/>
        <item x="198"/>
        <item x="196"/>
        <item x="191"/>
        <item x="211"/>
        <item x="197"/>
        <item x="187"/>
        <item x="128"/>
        <item x="231"/>
        <item x="8"/>
        <item x="139"/>
        <item x="62"/>
        <item x="70"/>
        <item x="66"/>
        <item x="241"/>
        <item x="35"/>
        <item x="230"/>
        <item x="112"/>
        <item x="90"/>
        <item x="122"/>
        <item x="216"/>
        <item x="29"/>
        <item x="118"/>
        <item x="228"/>
        <item x="38"/>
        <item x="123"/>
        <item x="87"/>
        <item x="221"/>
        <item x="36"/>
        <item x="40"/>
        <item x="124"/>
        <item x="202"/>
        <item x="111"/>
        <item x="92"/>
        <item x="109"/>
        <item x="240"/>
        <item x="9"/>
        <item x="244"/>
        <item x="115"/>
        <item x="43"/>
        <item x="239"/>
        <item x="42"/>
        <item x="113"/>
        <item x="130"/>
        <item x="27"/>
        <item x="125"/>
        <item x="110"/>
        <item x="114"/>
        <item x="116"/>
        <item x="44"/>
        <item x="91"/>
        <item x="126"/>
        <item x="117"/>
        <item x="129"/>
        <item x="229"/>
        <item x="127"/>
        <item x="176"/>
        <item x="86"/>
        <item x="28"/>
        <item x="30"/>
        <item x="18"/>
        <item x="10"/>
        <item x="76"/>
      </items>
    </pivotField>
    <pivotField axis="axisRow" compact="0" outline="0" showAll="0">
      <items count="498">
        <item x="271"/>
        <item x="279"/>
        <item x="273"/>
        <item x="287"/>
        <item x="278"/>
        <item x="275"/>
        <item x="343"/>
        <item x="341"/>
        <item x="91"/>
        <item x="417"/>
        <item x="317"/>
        <item x="314"/>
        <item x="315"/>
        <item x="316"/>
        <item x="309"/>
        <item x="313"/>
        <item x="312"/>
        <item x="311"/>
        <item x="310"/>
        <item x="318"/>
        <item x="308"/>
        <item x="307"/>
        <item x="323"/>
        <item x="326"/>
        <item x="325"/>
        <item x="324"/>
        <item x="322"/>
        <item x="329"/>
        <item x="332"/>
        <item x="333"/>
        <item x="334"/>
        <item x="319"/>
        <item x="320"/>
        <item x="330"/>
        <item x="331"/>
        <item x="321"/>
        <item x="327"/>
        <item x="328"/>
        <item x="150"/>
        <item x="95"/>
        <item x="483"/>
        <item x="432"/>
        <item x="280"/>
        <item x="276"/>
        <item x="281"/>
        <item x="274"/>
        <item x="277"/>
        <item x="199"/>
        <item x="165"/>
        <item x="258"/>
        <item x="209"/>
        <item x="262"/>
        <item x="267"/>
        <item x="192"/>
        <item x="190"/>
        <item x="189"/>
        <item x="172"/>
        <item x="193"/>
        <item x="191"/>
        <item x="194"/>
        <item x="242"/>
        <item x="268"/>
        <item x="180"/>
        <item x="259"/>
        <item x="263"/>
        <item x="210"/>
        <item x="182"/>
        <item x="269"/>
        <item x="195"/>
        <item x="198"/>
        <item x="207"/>
        <item x="197"/>
        <item x="239"/>
        <item x="176"/>
        <item x="229"/>
        <item x="218"/>
        <item x="167"/>
        <item x="228"/>
        <item x="221"/>
        <item x="224"/>
        <item x="184"/>
        <item x="219"/>
        <item x="181"/>
        <item x="264"/>
        <item x="227"/>
        <item x="223"/>
        <item x="183"/>
        <item x="222"/>
        <item x="185"/>
        <item x="226"/>
        <item x="230"/>
        <item x="220"/>
        <item x="225"/>
        <item x="166"/>
        <item x="238"/>
        <item x="164"/>
        <item x="255"/>
        <item x="202"/>
        <item x="173"/>
        <item x="179"/>
        <item x="200"/>
        <item x="187"/>
        <item x="196"/>
        <item x="243"/>
        <item x="162"/>
        <item x="254"/>
        <item x="261"/>
        <item x="163"/>
        <item x="206"/>
        <item x="205"/>
        <item x="204"/>
        <item x="213"/>
        <item x="178"/>
        <item x="260"/>
        <item x="212"/>
        <item x="188"/>
        <item x="289"/>
        <item x="285"/>
        <item x="286"/>
        <item x="282"/>
        <item x="272"/>
        <item x="283"/>
        <item x="288"/>
        <item x="241"/>
        <item x="208"/>
        <item x="257"/>
        <item x="169"/>
        <item x="203"/>
        <item x="256"/>
        <item x="168"/>
        <item x="284"/>
        <item x="211"/>
        <item x="240"/>
        <item x="270"/>
        <item x="160"/>
        <item x="148"/>
        <item x="158"/>
        <item x="152"/>
        <item x="156"/>
        <item x="159"/>
        <item x="157"/>
        <item x="294"/>
        <item x="201"/>
        <item x="143"/>
        <item x="214"/>
        <item x="186"/>
        <item x="109"/>
        <item x="477"/>
        <item x="69"/>
        <item x="70"/>
        <item x="147"/>
        <item x="412"/>
        <item x="92"/>
        <item x="84"/>
        <item x="480"/>
        <item x="397"/>
        <item x="413"/>
        <item x="422"/>
        <item x="2"/>
        <item x="467"/>
        <item x="435"/>
        <item x="38"/>
        <item x="19"/>
        <item x="35"/>
        <item x="42"/>
        <item x="18"/>
        <item x="5"/>
        <item x="6"/>
        <item x="370"/>
        <item x="472"/>
        <item x="24"/>
        <item x="22"/>
        <item x="21"/>
        <item x="17"/>
        <item x="1"/>
        <item x="337"/>
        <item x="342"/>
        <item x="9"/>
        <item x="15"/>
        <item x="491"/>
        <item x="10"/>
        <item x="14"/>
        <item x="486"/>
        <item x="55"/>
        <item x="56"/>
        <item x="71"/>
        <item x="31"/>
        <item x="33"/>
        <item x="12"/>
        <item x="11"/>
        <item x="0"/>
        <item x="378"/>
        <item x="358"/>
        <item x="367"/>
        <item x="149"/>
        <item x="114"/>
        <item x="113"/>
        <item x="127"/>
        <item x="112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61"/>
        <item x="244"/>
        <item x="252"/>
        <item x="364"/>
        <item x="231"/>
        <item x="174"/>
        <item x="245"/>
        <item x="237"/>
        <item x="246"/>
        <item x="171"/>
        <item x="247"/>
        <item x="248"/>
        <item x="217"/>
        <item x="177"/>
        <item x="215"/>
        <item x="234"/>
        <item x="232"/>
        <item x="265"/>
        <item x="249"/>
        <item x="216"/>
        <item x="233"/>
        <item x="235"/>
        <item x="175"/>
        <item x="266"/>
        <item x="250"/>
        <item x="236"/>
        <item x="253"/>
        <item x="251"/>
        <item x="170"/>
        <item x="290"/>
        <item x="293"/>
        <item x="291"/>
        <item x="292"/>
        <item x="295"/>
        <item x="389"/>
        <item x="366"/>
        <item x="346"/>
        <item x="362"/>
        <item x="365"/>
        <item x="338"/>
        <item x="353"/>
        <item x="363"/>
        <item x="351"/>
        <item x="494"/>
        <item x="359"/>
        <item x="344"/>
        <item x="348"/>
        <item x="336"/>
        <item x="345"/>
        <item x="349"/>
        <item x="347"/>
        <item x="354"/>
        <item x="340"/>
        <item x="495"/>
        <item x="335"/>
        <item x="360"/>
        <item x="355"/>
        <item x="361"/>
        <item x="357"/>
        <item x="356"/>
        <item x="339"/>
        <item x="350"/>
        <item x="352"/>
        <item x="456"/>
        <item x="376"/>
        <item x="302"/>
        <item x="447"/>
        <item x="445"/>
        <item x="3"/>
        <item x="7"/>
        <item x="58"/>
        <item x="46"/>
        <item x="427"/>
        <item x="93"/>
        <item x="496"/>
        <item x="27"/>
        <item x="20"/>
        <item x="80"/>
        <item x="396"/>
        <item x="426"/>
        <item x="430"/>
        <item x="411"/>
        <item x="407"/>
        <item x="41"/>
        <item x="304"/>
        <item x="450"/>
        <item x="82"/>
        <item x="140"/>
        <item x="403"/>
        <item x="400"/>
        <item x="100"/>
        <item x="387"/>
        <item x="297"/>
        <item x="380"/>
        <item x="377"/>
        <item x="23"/>
        <item x="45"/>
        <item x="300"/>
        <item x="63"/>
        <item x="47"/>
        <item x="25"/>
        <item x="103"/>
        <item x="305"/>
        <item x="68"/>
        <item x="78"/>
        <item x="428"/>
        <item x="401"/>
        <item x="473"/>
        <item x="106"/>
        <item x="488"/>
        <item x="395"/>
        <item x="451"/>
        <item x="490"/>
        <item x="444"/>
        <item x="66"/>
        <item x="469"/>
        <item x="81"/>
        <item x="4"/>
        <item x="415"/>
        <item x="438"/>
        <item x="443"/>
        <item x="89"/>
        <item x="455"/>
        <item x="475"/>
        <item x="130"/>
        <item x="402"/>
        <item x="399"/>
        <item x="142"/>
        <item x="459"/>
        <item x="408"/>
        <item x="487"/>
        <item x="482"/>
        <item x="301"/>
        <item x="139"/>
        <item x="29"/>
        <item x="296"/>
        <item x="462"/>
        <item x="53"/>
        <item x="390"/>
        <item x="449"/>
        <item x="133"/>
        <item x="484"/>
        <item x="135"/>
        <item x="131"/>
        <item x="132"/>
        <item x="492"/>
        <item x="421"/>
        <item x="383"/>
        <item x="298"/>
        <item x="446"/>
        <item x="429"/>
        <item x="54"/>
        <item x="144"/>
        <item x="74"/>
        <item x="448"/>
        <item x="406"/>
        <item x="410"/>
        <item x="474"/>
        <item x="465"/>
        <item x="404"/>
        <item x="423"/>
        <item x="375"/>
        <item x="441"/>
        <item x="384"/>
        <item x="374"/>
        <item x="98"/>
        <item x="145"/>
        <item x="425"/>
        <item x="489"/>
        <item x="99"/>
        <item x="460"/>
        <item x="16"/>
        <item x="452"/>
        <item x="52"/>
        <item x="49"/>
        <item x="478"/>
        <item x="431"/>
        <item x="97"/>
        <item x="34"/>
        <item x="393"/>
        <item x="50"/>
        <item x="87"/>
        <item x="381"/>
        <item x="373"/>
        <item x="416"/>
        <item x="37"/>
        <item x="420"/>
        <item x="104"/>
        <item x="57"/>
        <item x="463"/>
        <item x="43"/>
        <item x="65"/>
        <item x="146"/>
        <item x="129"/>
        <item x="372"/>
        <item x="485"/>
        <item x="442"/>
        <item x="386"/>
        <item x="434"/>
        <item x="470"/>
        <item x="128"/>
        <item x="138"/>
        <item x="306"/>
        <item x="110"/>
        <item x="101"/>
        <item x="303"/>
        <item x="493"/>
        <item x="379"/>
        <item x="79"/>
        <item x="481"/>
        <item x="111"/>
        <item x="369"/>
        <item x="440"/>
        <item x="30"/>
        <item x="371"/>
        <item x="418"/>
        <item x="28"/>
        <item x="398"/>
        <item x="419"/>
        <item x="405"/>
        <item x="476"/>
        <item x="39"/>
        <item x="36"/>
        <item x="461"/>
        <item x="61"/>
        <item x="454"/>
        <item x="59"/>
        <item x="44"/>
        <item x="391"/>
        <item x="60"/>
        <item x="479"/>
        <item x="108"/>
        <item x="8"/>
        <item x="73"/>
        <item x="136"/>
        <item x="96"/>
        <item x="382"/>
        <item x="67"/>
        <item x="76"/>
        <item x="85"/>
        <item x="86"/>
        <item x="32"/>
        <item x="75"/>
        <item x="409"/>
        <item x="464"/>
        <item x="471"/>
        <item x="137"/>
        <item x="141"/>
        <item x="72"/>
        <item x="40"/>
        <item x="453"/>
        <item x="51"/>
        <item x="466"/>
        <item x="13"/>
        <item x="26"/>
        <item x="134"/>
        <item x="439"/>
        <item x="48"/>
        <item x="436"/>
        <item x="437"/>
        <item x="102"/>
        <item x="62"/>
        <item x="83"/>
        <item x="388"/>
        <item x="385"/>
        <item x="433"/>
        <item x="107"/>
        <item x="105"/>
        <item x="94"/>
        <item x="299"/>
        <item x="64"/>
        <item x="392"/>
        <item x="77"/>
        <item x="368"/>
        <item x="424"/>
        <item x="90"/>
        <item x="88"/>
        <item x="458"/>
        <item x="414"/>
        <item x="394"/>
        <item x="457"/>
        <item x="468"/>
        <item x="151"/>
        <item x="155"/>
        <item x="154"/>
        <item x="153"/>
        <item t="default"/>
      </items>
    </pivotField>
    <pivotField compact="0" outline="0" showAll="0"/>
    <pivotField compact="0" numFmtId="14" outline="0" showAll="0"/>
    <pivotField compact="0" outline="0" showAll="0"/>
    <pivotField compact="0" outline="0" showAll="0"/>
    <pivotField compact="0" outline="0" showAll="0"/>
  </pivotFields>
  <rowFields count="3">
    <field x="2"/>
    <field x="5"/>
    <field x="6"/>
  </rowFields>
  <rowItems count="501">
    <i>
      <x/>
      <x v="2"/>
      <x v="42"/>
    </i>
    <i>
      <x v="1"/>
      <x v="2"/>
      <x v="119"/>
    </i>
    <i>
      <x v="2"/>
      <x v="2"/>
      <x v="120"/>
    </i>
    <i>
      <x v="3"/>
      <x v="2"/>
      <x v="3"/>
    </i>
    <i>
      <x v="4"/>
      <x v="2"/>
      <x v="122"/>
    </i>
    <i>
      <x v="5"/>
      <x v="2"/>
      <x v="121"/>
    </i>
    <i>
      <x v="6"/>
      <x v="2"/>
      <x v="1"/>
    </i>
    <i>
      <x v="7"/>
      <x v="2"/>
      <x v="116"/>
    </i>
    <i>
      <x v="8"/>
      <x v="2"/>
      <x v="2"/>
    </i>
    <i>
      <x v="9"/>
      <x v="2"/>
      <x v="43"/>
    </i>
    <i>
      <x v="10"/>
      <x v="98"/>
      <x v="130"/>
    </i>
    <i>
      <x v="11"/>
      <x v="15"/>
      <x v="45"/>
    </i>
    <i>
      <x v="12"/>
      <x v="15"/>
      <x v="46"/>
    </i>
    <i>
      <x v="13"/>
      <x v="2"/>
      <x/>
    </i>
    <i>
      <x v="14"/>
      <x v="2"/>
      <x v="4"/>
    </i>
    <i>
      <x v="15"/>
      <x v="2"/>
      <x v="117"/>
    </i>
    <i>
      <x v="16"/>
      <x v="2"/>
      <x v="118"/>
    </i>
    <i>
      <x v="17"/>
      <x v="2"/>
      <x v="5"/>
    </i>
    <i>
      <x v="18"/>
      <x v="2"/>
      <x v="141"/>
    </i>
    <i>
      <x v="19"/>
      <x v="98"/>
      <x v="240"/>
    </i>
    <i>
      <x v="20"/>
      <x v="98"/>
      <x v="242"/>
    </i>
    <i>
      <x v="21"/>
      <x v="98"/>
      <x v="44"/>
    </i>
    <i>
      <x v="22"/>
      <x v="98"/>
      <x v="243"/>
    </i>
    <i>
      <x v="23"/>
      <x v="98"/>
      <x v="241"/>
    </i>
    <i>
      <x v="24"/>
      <x v="85"/>
      <x v="164"/>
    </i>
    <i>
      <x v="25"/>
      <x v="86"/>
      <x v="401"/>
    </i>
    <i>
      <x v="26"/>
      <x v="88"/>
      <x v="190"/>
    </i>
    <i>
      <x v="27"/>
      <x v="82"/>
      <x v="174"/>
    </i>
    <i>
      <x v="28"/>
      <x v="88"/>
      <x v="158"/>
    </i>
    <i>
      <x v="29"/>
      <x v="84"/>
      <x v="279"/>
    </i>
    <i>
      <x v="30"/>
      <x v="87"/>
      <x v="328"/>
    </i>
    <i>
      <x v="31"/>
      <x v="86"/>
      <x v="166"/>
    </i>
    <i>
      <x v="32"/>
      <x v="84"/>
      <x v="167"/>
    </i>
    <i>
      <x v="33"/>
      <x v="84"/>
      <x v="280"/>
    </i>
    <i>
      <x v="34"/>
      <x v="87"/>
      <x v="443"/>
    </i>
    <i>
      <x v="35"/>
      <x v="82"/>
      <x v="177"/>
    </i>
    <i>
      <x v="36"/>
      <x v="86"/>
      <x v="180"/>
    </i>
    <i>
      <x v="37"/>
      <x v="83"/>
      <x v="189"/>
    </i>
    <i>
      <x v="38"/>
      <x v="83"/>
      <x v="188"/>
    </i>
    <i>
      <x v="39"/>
      <x v="89"/>
      <x v="464"/>
    </i>
    <i>
      <x v="40"/>
      <x v="82"/>
      <x v="181"/>
    </i>
    <i>
      <x v="41"/>
      <x v="86"/>
      <x v="178"/>
    </i>
    <i>
      <x v="42"/>
      <x v="89"/>
      <x v="382"/>
    </i>
    <i>
      <x v="43"/>
      <x v="82"/>
      <x v="173"/>
    </i>
    <i>
      <x v="44"/>
      <x v="86"/>
      <x v="165"/>
    </i>
    <i>
      <x v="45"/>
      <x v="88"/>
      <x v="162"/>
    </i>
    <i>
      <x v="46"/>
      <x v="87"/>
      <x v="287"/>
    </i>
    <i>
      <x v="47"/>
      <x v="82"/>
      <x v="172"/>
    </i>
    <i>
      <x v="48"/>
      <x v="82"/>
      <x v="171"/>
    </i>
    <i>
      <x v="49"/>
      <x v="89"/>
      <x v="306"/>
    </i>
    <i>
      <x v="50"/>
      <x v="89"/>
      <x v="170"/>
    </i>
    <i>
      <x v="51"/>
      <x v="89"/>
      <x v="311"/>
    </i>
    <i>
      <x v="52"/>
      <x v="87"/>
      <x v="465"/>
    </i>
    <i>
      <x v="53"/>
      <x v="82"/>
      <x v="286"/>
    </i>
    <i>
      <x v="54"/>
      <x v="83"/>
      <x v="427"/>
    </i>
    <i>
      <x v="55"/>
      <x v="84"/>
      <x v="345"/>
    </i>
    <i>
      <x v="56"/>
      <x v="84"/>
      <x v="424"/>
    </i>
    <i>
      <x v="57"/>
      <x v="87"/>
      <x v="186"/>
    </i>
    <i>
      <x v="58"/>
      <x v="88"/>
      <x v="452"/>
    </i>
    <i>
      <x v="59"/>
      <x v="89"/>
      <x v="187"/>
    </i>
    <i>
      <x v="60"/>
      <x v="86"/>
      <x v="389"/>
    </i>
    <i>
      <x v="61"/>
      <x v="85"/>
      <x v="163"/>
    </i>
    <i>
      <x v="62"/>
      <x v="84"/>
      <x v="433"/>
    </i>
    <i>
      <x v="63"/>
      <x v="87"/>
      <x v="396"/>
    </i>
    <i>
      <x v="64"/>
      <x v="88"/>
      <x v="161"/>
    </i>
    <i>
      <x v="65"/>
      <x v="84"/>
      <x v="432"/>
    </i>
    <i>
      <x v="66"/>
      <x v="86"/>
      <x v="460"/>
    </i>
    <i>
      <x v="67"/>
      <x v="86"/>
      <x v="294"/>
    </i>
    <i>
      <x v="68"/>
      <x v="194"/>
      <x v="438"/>
    </i>
    <i>
      <x v="69"/>
      <x v="221"/>
      <x v="307"/>
    </i>
    <i>
      <x v="70"/>
      <x v="93"/>
      <x v="380"/>
    </i>
    <i>
      <x v="71"/>
      <x v="93"/>
      <x v="301"/>
    </i>
    <i>
      <x v="72"/>
      <x v="93"/>
      <x v="415"/>
    </i>
    <i>
      <x v="73"/>
      <x v="93"/>
      <x v="471"/>
    </i>
    <i>
      <x v="74"/>
      <x v="93"/>
      <x v="312"/>
    </i>
    <i>
      <x v="75"/>
      <x v="93"/>
      <x v="398"/>
    </i>
    <i>
      <x v="76"/>
      <x v="93"/>
      <x v="478"/>
    </i>
    <i>
      <x v="77"/>
      <x v="93"/>
      <x v="319"/>
    </i>
    <i>
      <x v="78"/>
      <x v="93"/>
      <x v="477"/>
    </i>
    <i>
      <x v="79"/>
      <x v="93"/>
      <x v="442"/>
    </i>
    <i>
      <x v="80"/>
      <x v="93"/>
      <x v="146"/>
    </i>
    <i>
      <x v="81"/>
      <x v="93"/>
      <x v="414"/>
    </i>
    <i>
      <x v="82"/>
      <x v="128"/>
      <x v="421"/>
    </i>
    <i>
      <x v="83"/>
      <x v="75"/>
      <x v="183"/>
    </i>
    <i>
      <x v="84"/>
      <x v="75"/>
      <x v="184"/>
    </i>
    <i>
      <x v="85"/>
      <x v="75"/>
      <x v="399"/>
    </i>
    <i>
      <x v="86"/>
      <x v="75"/>
      <x v="281"/>
    </i>
    <i>
      <x v="87"/>
      <x v="75"/>
      <x v="437"/>
    </i>
    <i>
      <x v="88"/>
      <x v="76"/>
      <x v="444"/>
    </i>
    <i>
      <x v="89"/>
      <x v="229"/>
      <x v="364"/>
    </i>
    <i>
      <x v="90"/>
      <x v="243"/>
      <x v="453"/>
    </i>
    <i>
      <x v="91"/>
      <x v="206"/>
      <x v="449"/>
    </i>
    <i>
      <x v="92"/>
      <x v="244"/>
      <x v="483"/>
    </i>
    <i>
      <x v="93"/>
      <x v="134"/>
      <x v="315"/>
    </i>
    <i>
      <x v="94"/>
      <x v="20"/>
      <x v="419"/>
    </i>
    <i>
      <x v="95"/>
      <x v="75"/>
      <x v="288"/>
    </i>
    <i>
      <x v="96"/>
      <x v="246"/>
      <x v="282"/>
    </i>
    <i>
      <x v="97"/>
      <x v="47"/>
      <x v="310"/>
    </i>
    <i>
      <x v="98"/>
      <x v="48"/>
      <x v="468"/>
    </i>
    <i>
      <x v="99"/>
      <x v="39"/>
      <x v="327"/>
    </i>
    <i>
      <x v="100"/>
      <x v="77"/>
      <x v="440"/>
    </i>
    <i>
      <x v="101"/>
      <x v="77"/>
      <x v="435"/>
    </i>
    <i>
      <x v="102"/>
      <x v="77"/>
      <x v="472"/>
    </i>
    <i>
      <x v="103"/>
      <x v="77"/>
      <x v="297"/>
    </i>
    <i>
      <x v="104"/>
      <x v="77"/>
      <x v="473"/>
    </i>
    <i>
      <x v="105"/>
      <x v="54"/>
      <x v="309"/>
    </i>
    <i>
      <x v="106"/>
      <x v="36"/>
      <x v="481"/>
    </i>
    <i>
      <x v="107"/>
      <x v="43"/>
      <x v="402"/>
    </i>
    <i>
      <x v="108"/>
      <x v="36"/>
      <x v="325"/>
    </i>
    <i>
      <x v="109"/>
      <x v="145"/>
      <x v="153"/>
    </i>
    <i>
      <x v="110"/>
      <x v="200"/>
      <x v="450"/>
    </i>
    <i>
      <x v="111"/>
      <x v="213"/>
      <x v="451"/>
    </i>
    <i>
      <x v="112"/>
      <x v="131"/>
      <x v="392"/>
    </i>
    <i>
      <x v="113"/>
      <x v="209"/>
      <x v="487"/>
    </i>
    <i>
      <x v="114"/>
      <x v="126"/>
      <x v="332"/>
    </i>
    <i>
      <x v="115"/>
      <x v="214"/>
      <x v="486"/>
    </i>
    <i>
      <x v="116"/>
      <x v="124"/>
      <x v="8"/>
    </i>
    <i>
      <x v="117"/>
      <x v="103"/>
      <x v="448"/>
    </i>
    <i>
      <x v="118"/>
      <x v="103"/>
      <x v="314"/>
    </i>
    <i>
      <x v="119"/>
      <x v="103"/>
      <x v="148"/>
    </i>
    <i>
      <x v="120"/>
      <x v="103"/>
      <x v="152"/>
    </i>
    <i>
      <x v="121"/>
      <x v="103"/>
      <x v="284"/>
    </i>
    <i>
      <x v="122"/>
      <x v="103"/>
      <x v="479"/>
    </i>
    <i>
      <x v="123"/>
      <x v="103"/>
      <x v="39"/>
    </i>
    <i>
      <x v="124"/>
      <x v="103"/>
      <x v="149"/>
    </i>
    <i>
      <x v="125"/>
      <x v="103"/>
      <x v="185"/>
    </i>
    <i>
      <x v="126"/>
      <x v="151"/>
      <x v="459"/>
    </i>
    <i>
      <x v="127"/>
      <x v="226"/>
      <x v="446"/>
    </i>
    <i>
      <x v="128"/>
      <x v="224"/>
      <x v="388"/>
    </i>
    <i>
      <x v="129"/>
      <x v="234"/>
      <x v="376"/>
    </i>
    <i>
      <x v="130"/>
      <x v="135"/>
      <x v="385"/>
    </i>
    <i>
      <x v="131"/>
      <x v="125"/>
      <x v="391"/>
    </i>
    <i>
      <x v="132"/>
      <x v="122"/>
      <x v="462"/>
    </i>
    <i>
      <x v="133"/>
      <x v="27"/>
      <x v="384"/>
    </i>
    <i>
      <x v="134"/>
      <x v="150"/>
      <x v="348"/>
    </i>
    <i>
      <x v="135"/>
      <x v="245"/>
      <x v="362"/>
    </i>
    <i>
      <x v="136"/>
      <x v="180"/>
      <x v="484"/>
    </i>
    <i>
      <x v="137"/>
      <x v="241"/>
      <x v="475"/>
    </i>
    <i>
      <x v="138"/>
      <x v="164"/>
      <x v="422"/>
    </i>
    <i>
      <x v="139"/>
      <x v="175"/>
      <x v="447"/>
    </i>
    <i>
      <x v="140"/>
      <x v="188"/>
      <x v="317"/>
    </i>
    <i>
      <x v="141"/>
      <x v="123"/>
      <x v="370"/>
    </i>
    <i>
      <x v="142"/>
      <x v="64"/>
      <x v="9"/>
    </i>
    <i>
      <x v="143"/>
      <x v="63"/>
      <x v="429"/>
    </i>
    <i>
      <x v="144"/>
      <x v="92"/>
      <x v="168"/>
    </i>
    <i>
      <x v="145"/>
      <x v="92"/>
      <x v="425"/>
    </i>
    <i>
      <x v="146"/>
      <x v="92"/>
      <x v="405"/>
    </i>
    <i>
      <x v="147"/>
      <x v="92"/>
      <x v="394"/>
    </i>
    <i>
      <x v="148"/>
      <x v="92"/>
      <x v="356"/>
    </i>
    <i>
      <x v="149"/>
      <x v="92"/>
      <x v="375"/>
    </i>
    <i>
      <x v="150"/>
      <x v="92"/>
      <x v="372"/>
    </i>
    <i>
      <x v="151"/>
      <x v="92"/>
      <x v="275"/>
    </i>
    <i>
      <x v="152"/>
      <x v="92"/>
      <x v="305"/>
    </i>
    <i>
      <x v="153"/>
      <x v="92"/>
      <x v="191"/>
    </i>
    <i>
      <x v="154"/>
      <x v="92"/>
      <x v="418"/>
    </i>
    <i>
      <x v="155"/>
      <x v="92"/>
      <x v="304"/>
    </i>
    <i>
      <x v="156"/>
      <x v="92"/>
      <x v="352"/>
    </i>
    <i>
      <x v="157"/>
      <x v="92"/>
      <x v="393"/>
    </i>
    <i>
      <x v="158"/>
      <x v="63"/>
      <x v="358"/>
    </i>
    <i>
      <x v="159"/>
      <x v="92"/>
      <x v="374"/>
    </i>
    <i>
      <x v="160"/>
      <x v="92"/>
      <x v="417"/>
    </i>
    <i>
      <x v="161"/>
      <x v="1"/>
      <x v="254"/>
    </i>
    <i>
      <x v="162"/>
      <x v="31"/>
      <x v="408"/>
    </i>
    <i>
      <x v="163"/>
      <x v="183"/>
      <x v="302"/>
    </i>
    <i>
      <x v="164"/>
      <x v="177"/>
      <x v="474"/>
    </i>
    <i>
      <x v="165"/>
      <x v="182"/>
      <x v="245"/>
    </i>
    <i>
      <x v="166"/>
      <x v="179"/>
      <x v="349"/>
    </i>
    <i>
      <x v="167"/>
      <x v="159"/>
      <x v="439"/>
    </i>
    <i>
      <x v="168"/>
      <x v="185"/>
      <x v="482"/>
    </i>
    <i>
      <x v="169"/>
      <x v="31"/>
      <x v="390"/>
    </i>
    <i>
      <x v="170"/>
      <x v="181"/>
      <x v="490"/>
    </i>
    <i>
      <x v="171"/>
      <x v="157"/>
      <x v="321"/>
    </i>
    <i>
      <x v="172"/>
      <x v="174"/>
      <x v="289"/>
    </i>
    <i>
      <x v="173"/>
      <x v="191"/>
      <x v="155"/>
    </i>
    <i>
      <x v="174"/>
      <x v="163"/>
      <x v="428"/>
    </i>
    <i>
      <x v="175"/>
      <x v="127"/>
      <x v="337"/>
    </i>
    <i>
      <x v="176"/>
      <x v="70"/>
      <x v="300"/>
    </i>
    <i>
      <x v="177"/>
      <x v="142"/>
      <x v="336"/>
    </i>
    <i>
      <x v="178"/>
      <x v="70"/>
      <x v="299"/>
    </i>
    <i>
      <x v="179"/>
      <x v="90"/>
      <x v="430"/>
    </i>
    <i>
      <x v="180"/>
      <x v="166"/>
      <x v="366"/>
    </i>
    <i>
      <x v="181"/>
      <x v="187"/>
      <x v="483"/>
    </i>
    <i>
      <x v="182"/>
      <x v="190"/>
      <x v="293"/>
    </i>
    <i>
      <x v="183"/>
      <x v="186"/>
      <x v="340"/>
    </i>
    <i>
      <x v="184"/>
      <x v="167"/>
      <x v="454"/>
    </i>
    <i>
      <x v="185"/>
      <x v="30"/>
      <x v="367"/>
    </i>
    <i>
      <x v="186"/>
      <x v="46"/>
      <x v="292"/>
    </i>
    <i>
      <x v="187"/>
      <x v="33"/>
      <x v="318"/>
    </i>
    <i>
      <x v="188"/>
      <x v="225"/>
      <x v="368"/>
    </i>
    <i>
      <x v="189"/>
      <x v="220"/>
      <x v="334"/>
    </i>
    <i>
      <x v="190"/>
      <x v="33"/>
      <x v="431"/>
    </i>
    <i>
      <x v="191"/>
      <x v="199"/>
      <x v="147"/>
    </i>
    <i>
      <x v="192"/>
      <x v="178"/>
      <x v="386"/>
    </i>
    <i>
      <x v="193"/>
      <x v="33"/>
      <x v="441"/>
    </i>
    <i>
      <x v="194"/>
      <x v="73"/>
      <x v="154"/>
    </i>
    <i>
      <x v="195"/>
      <x v="222"/>
      <x v="420"/>
    </i>
    <i>
      <x v="196"/>
      <x v="73"/>
      <x v="342"/>
    </i>
    <i>
      <x v="197"/>
      <x v="216"/>
      <x v="151"/>
    </i>
    <i>
      <x v="198"/>
      <x v="44"/>
      <x v="156"/>
    </i>
    <i>
      <x v="199"/>
      <x v="184"/>
      <x v="489"/>
    </i>
    <i>
      <x v="200"/>
      <x v="176"/>
      <x v="329"/>
    </i>
    <i>
      <x v="201"/>
      <x v="119"/>
      <x v="395"/>
    </i>
    <i>
      <x v="202"/>
      <x v="45"/>
      <x v="426"/>
    </i>
    <i>
      <x v="203"/>
      <x v="147"/>
      <x v="397"/>
    </i>
    <i>
      <x v="204"/>
      <x v="161"/>
      <x v="357"/>
    </i>
    <i>
      <x v="205"/>
      <x v="189"/>
      <x v="157"/>
    </i>
    <i>
      <x v="206"/>
      <x v="168"/>
      <x v="371"/>
    </i>
    <i>
      <x v="207"/>
      <x v="146"/>
      <x v="485"/>
    </i>
    <i>
      <x v="208"/>
      <x v="172"/>
      <x v="378"/>
    </i>
    <i>
      <x v="209"/>
      <x v="71"/>
      <x v="290"/>
    </i>
    <i>
      <x v="210"/>
      <x v="205"/>
      <x v="283"/>
    </i>
    <i>
      <x v="211"/>
      <x v="71"/>
      <x v="316"/>
    </i>
    <i>
      <x v="212"/>
      <x v="45"/>
      <x v="361"/>
    </i>
    <i>
      <x v="213"/>
      <x v="69"/>
      <x v="291"/>
    </i>
    <i>
      <x v="214"/>
      <x v="69"/>
      <x v="387"/>
    </i>
    <i>
      <x v="215"/>
      <x v="69"/>
      <x v="320"/>
    </i>
    <i>
      <x v="216"/>
      <x v="69"/>
      <x v="41"/>
    </i>
    <i>
      <x v="217"/>
      <x v="173"/>
      <x v="341"/>
    </i>
    <i>
      <x v="218"/>
      <x v="171"/>
      <x v="264"/>
    </i>
    <i>
      <x v="219"/>
      <x v="170"/>
      <x v="476"/>
    </i>
    <i>
      <x v="220"/>
      <x v="81"/>
      <x v="409"/>
    </i>
    <i>
      <x v="221"/>
      <x v="81"/>
      <x v="160"/>
    </i>
    <i>
      <x v="222"/>
      <x v="81"/>
      <x v="469"/>
    </i>
    <i>
      <x v="223"/>
      <x v="81"/>
      <x v="470"/>
    </i>
    <i>
      <x v="224"/>
      <x v="81"/>
      <x v="330"/>
    </i>
    <i>
      <x v="225"/>
      <x v="81"/>
      <x v="467"/>
    </i>
    <i>
      <x v="226"/>
      <x v="137"/>
      <x v="423"/>
    </i>
    <i>
      <x v="227"/>
      <x v="212"/>
      <x v="373"/>
    </i>
    <i>
      <x v="228"/>
      <x v="41"/>
      <x v="407"/>
    </i>
    <i>
      <x v="229"/>
      <x v="41"/>
      <x v="331"/>
    </i>
    <i>
      <x v="230"/>
      <x v="41"/>
      <x v="406"/>
    </i>
    <i>
      <x v="231"/>
      <x v="41"/>
      <x v="324"/>
    </i>
    <i>
      <x v="232"/>
      <x v="41"/>
      <x v="278"/>
    </i>
    <i>
      <x v="233"/>
      <x v="42"/>
      <x v="379"/>
    </i>
    <i>
      <x v="234"/>
      <x v="42"/>
      <x v="360"/>
    </i>
    <i>
      <x v="235"/>
      <x v="144"/>
      <x v="277"/>
    </i>
    <i>
      <x v="236"/>
      <x v="59"/>
      <x v="285"/>
    </i>
    <i>
      <x v="237"/>
      <x v="59"/>
      <x v="365"/>
    </i>
    <i>
      <x v="238"/>
      <x v="50"/>
      <x v="350"/>
    </i>
    <i>
      <x v="239"/>
      <x v="50"/>
      <x v="296"/>
    </i>
    <i>
      <x v="240"/>
      <x v="50"/>
      <x v="322"/>
    </i>
    <i>
      <x v="241"/>
      <x v="50"/>
      <x v="182"/>
    </i>
    <i>
      <x v="242"/>
      <x v="50"/>
      <x v="383"/>
    </i>
    <i>
      <x v="243"/>
      <x v="62"/>
      <x v="461"/>
    </i>
    <i>
      <x v="244"/>
      <x v="62"/>
      <x v="436"/>
    </i>
    <i>
      <x v="245"/>
      <x v="62"/>
      <x v="323"/>
    </i>
    <i>
      <x v="246"/>
      <x v="62"/>
      <x v="333"/>
    </i>
    <i>
      <x v="247"/>
      <x v="62"/>
      <x v="274"/>
    </i>
    <i>
      <x v="248"/>
      <x v="208"/>
      <x v="491"/>
    </i>
    <i>
      <x v="249"/>
      <x v="239"/>
      <x v="488"/>
    </i>
    <i>
      <x v="250"/>
      <x v="201"/>
      <x v="339"/>
    </i>
    <i>
      <x v="251"/>
      <x v="193"/>
      <x v="381"/>
    </i>
    <i>
      <x v="252"/>
      <x v="133"/>
      <x v="434"/>
    </i>
    <i>
      <x v="253"/>
      <x v="132"/>
      <x v="347"/>
    </i>
    <i>
      <x v="254"/>
      <x v="130"/>
      <x v="400"/>
    </i>
    <i>
      <x v="255"/>
      <x v="138"/>
      <x v="455"/>
    </i>
    <i>
      <x v="256"/>
      <x v="165"/>
      <x v="369"/>
    </i>
    <i>
      <x v="257"/>
      <x v="41"/>
      <x v="463"/>
    </i>
    <i>
      <x v="258"/>
      <x v="12"/>
      <x v="159"/>
    </i>
    <i>
      <x v="259"/>
      <x v="208"/>
      <x v="492"/>
    </i>
    <i>
      <x v="260"/>
      <x v="62"/>
      <x v="326"/>
    </i>
    <i>
      <x v="261"/>
      <x v="81"/>
      <x v="410"/>
    </i>
    <i>
      <x v="262"/>
      <x v="59"/>
      <x v="179"/>
    </i>
    <i>
      <x v="263"/>
      <x v="62"/>
      <x v="456"/>
    </i>
    <i>
      <x v="264"/>
      <x v="81"/>
      <x v="169"/>
    </i>
    <i>
      <x v="265"/>
      <x v="92"/>
      <x v="40"/>
    </i>
    <i>
      <x v="266"/>
      <x v="18"/>
      <x v="195"/>
    </i>
    <i>
      <x v="267"/>
      <x v="18"/>
      <x v="198"/>
    </i>
    <i>
      <x v="268"/>
      <x v="10"/>
      <x v="199"/>
    </i>
    <i>
      <x v="269"/>
      <x v="111"/>
      <x v="200"/>
    </i>
    <i>
      <x v="270"/>
      <x v="113"/>
      <x v="201"/>
    </i>
    <i>
      <x v="271"/>
      <x/>
      <x v="202"/>
    </i>
    <i>
      <x v="272"/>
      <x v="153"/>
      <x v="203"/>
    </i>
    <i>
      <x v="273"/>
      <x v="110"/>
      <x v="204"/>
    </i>
    <i>
      <x v="274"/>
      <x v="154"/>
      <x v="205"/>
    </i>
    <i>
      <x v="275"/>
      <x v="155"/>
      <x v="206"/>
    </i>
    <i>
      <x v="276"/>
      <x v="114"/>
      <x v="207"/>
    </i>
    <i>
      <x v="277"/>
      <x v="116"/>
      <x v="208"/>
    </i>
    <i>
      <x v="278"/>
      <x v="117"/>
      <x v="209"/>
    </i>
    <i>
      <x v="279"/>
      <x v="118"/>
      <x v="210"/>
    </i>
    <i>
      <x v="280"/>
      <x v="18"/>
      <x v="197"/>
    </i>
    <i>
      <x v="281"/>
      <x v="18"/>
      <x v="196"/>
    </i>
    <i>
      <x v="282"/>
      <x v="17"/>
      <x v="411"/>
    </i>
    <i>
      <x v="283"/>
      <x v="112"/>
      <x v="457"/>
    </i>
    <i>
      <x v="284"/>
      <x v="3"/>
      <x v="412"/>
    </i>
    <i>
      <x v="285"/>
      <x v="17"/>
      <x v="344"/>
    </i>
    <i>
      <x v="286"/>
      <x v="17"/>
      <x v="298"/>
    </i>
    <i>
      <x v="287"/>
      <x v="14"/>
      <x v="458"/>
    </i>
    <i>
      <x v="288"/>
      <x v="197"/>
      <x v="338"/>
    </i>
    <i>
      <x v="289"/>
      <x v="139"/>
      <x v="143"/>
    </i>
    <i>
      <x v="290"/>
      <x v="17"/>
      <x v="363"/>
    </i>
    <i>
      <x v="291"/>
      <x v="17"/>
      <x v="377"/>
    </i>
    <i>
      <x v="292"/>
      <x v="17"/>
      <x v="404"/>
    </i>
    <i>
      <x v="293"/>
      <x v="17"/>
      <x v="403"/>
    </i>
    <i>
      <x v="294"/>
      <x v="17"/>
      <x v="150"/>
    </i>
    <i>
      <x v="295"/>
      <x v="17"/>
      <x v="335"/>
    </i>
    <i>
      <x v="296"/>
      <x v="11"/>
      <x v="354"/>
    </i>
    <i>
      <x v="297"/>
      <x v="196"/>
      <x v="355"/>
    </i>
    <i>
      <x v="298"/>
      <x v="16"/>
      <x v="351"/>
    </i>
    <i>
      <x v="299"/>
      <x v="5"/>
      <x v="466"/>
    </i>
    <i>
      <x v="300"/>
      <x v="156"/>
      <x v="353"/>
    </i>
    <i>
      <x v="301"/>
      <x v="198"/>
      <x v="445"/>
    </i>
    <i>
      <x v="302"/>
      <x v="109"/>
      <x v="495"/>
    </i>
    <i>
      <x v="303"/>
      <x v="6"/>
      <x v="493"/>
    </i>
    <i>
      <x v="304"/>
      <x v="104"/>
      <x v="38"/>
    </i>
    <i>
      <x v="305"/>
      <x v="247"/>
      <x v="136"/>
    </i>
    <i>
      <x v="306"/>
      <x v="108"/>
      <x v="211"/>
    </i>
    <i>
      <x v="307"/>
      <x v="106"/>
      <x v="137"/>
    </i>
    <i>
      <x v="308"/>
      <x v="107"/>
      <x v="134"/>
    </i>
    <i>
      <x v="309"/>
      <x v="6"/>
      <x v="138"/>
    </i>
    <i>
      <x v="310"/>
      <x v="104"/>
      <x v="494"/>
    </i>
    <i>
      <x v="311"/>
      <x v="105"/>
      <x v="139"/>
    </i>
    <i>
      <x v="312"/>
      <x v="109"/>
      <x v="135"/>
    </i>
    <i>
      <x v="313"/>
      <x v="106"/>
      <x v="140"/>
    </i>
    <i>
      <x v="314"/>
      <x v="104"/>
      <x v="194"/>
    </i>
    <i>
      <x v="315"/>
      <x v="247"/>
      <x v="496"/>
    </i>
    <i>
      <x v="316"/>
      <x v="52"/>
      <x v="91"/>
    </i>
    <i>
      <x v="317"/>
      <x v="52"/>
      <x v="78"/>
    </i>
    <i>
      <x v="318"/>
      <x v="52"/>
      <x v="87"/>
    </i>
    <i>
      <x v="319"/>
      <x v="52"/>
      <x v="85"/>
    </i>
    <i>
      <x v="320"/>
      <x v="53"/>
      <x v="94"/>
    </i>
    <i>
      <x v="321"/>
      <x v="52"/>
      <x v="79"/>
    </i>
    <i>
      <x v="322"/>
      <x v="52"/>
      <x v="92"/>
    </i>
    <i>
      <x v="323"/>
      <x v="52"/>
      <x v="73"/>
    </i>
    <i>
      <x v="324"/>
      <x v="52"/>
      <x v="83"/>
    </i>
    <i>
      <x v="325"/>
      <x v="52"/>
      <x v="93"/>
    </i>
    <i>
      <x v="326"/>
      <x v="52"/>
      <x v="89"/>
    </i>
    <i>
      <x v="327"/>
      <x v="52"/>
      <x v="84"/>
    </i>
    <i>
      <x v="328"/>
      <x v="52"/>
      <x v="77"/>
    </i>
    <i>
      <x v="329"/>
      <x v="52"/>
      <x v="80"/>
    </i>
    <i>
      <x v="330"/>
      <x v="52"/>
      <x v="88"/>
    </i>
    <i>
      <x v="331"/>
      <x v="52"/>
      <x v="76"/>
    </i>
    <i>
      <x v="332"/>
      <x v="52"/>
      <x v="78"/>
    </i>
    <i>
      <x v="333"/>
      <x v="52"/>
      <x v="74"/>
    </i>
    <i>
      <x v="334"/>
      <x v="52"/>
      <x v="90"/>
    </i>
    <i>
      <x v="335"/>
      <x v="74"/>
      <x v="110"/>
    </i>
    <i>
      <x v="336"/>
      <x v="74"/>
      <x v="104"/>
    </i>
    <i>
      <x v="337"/>
      <x v="74"/>
      <x v="109"/>
    </i>
    <i>
      <x v="338"/>
      <x v="74"/>
      <x v="107"/>
    </i>
    <i>
      <x v="339"/>
      <x v="74"/>
      <x v="106"/>
    </i>
    <i>
      <x v="340"/>
      <x v="74"/>
      <x v="108"/>
    </i>
    <i>
      <x v="341"/>
      <x v="74"/>
      <x v="105"/>
    </i>
    <i>
      <x v="342"/>
      <x v="57"/>
      <x v="99"/>
    </i>
    <i>
      <x v="343"/>
      <x v="55"/>
      <x v="95"/>
    </i>
    <i>
      <x v="344"/>
      <x v="55"/>
      <x v="96"/>
    </i>
    <i>
      <x v="345"/>
      <x v="40"/>
      <x v="69"/>
    </i>
    <i>
      <x v="346"/>
      <x v="40"/>
      <x v="71"/>
    </i>
    <i>
      <x v="347"/>
      <x v="238"/>
      <x v="237"/>
    </i>
    <i>
      <x v="348"/>
      <x v="40"/>
      <x v="70"/>
    </i>
    <i>
      <x v="349"/>
      <x v="97"/>
      <x v="128"/>
    </i>
    <i>
      <x v="350"/>
      <x v="97"/>
      <x v="129"/>
    </i>
    <i>
      <x v="351"/>
      <x v="227"/>
      <x v="227"/>
    </i>
    <i>
      <x v="352"/>
      <x v="162"/>
      <x v="212"/>
    </i>
    <i>
      <x v="353"/>
      <x v="94"/>
      <x v="123"/>
    </i>
    <i>
      <x v="354"/>
      <x v="94"/>
      <x v="125"/>
    </i>
    <i>
      <x v="355"/>
      <x v="94"/>
      <x v="124"/>
    </i>
    <i>
      <x v="356"/>
      <x v="22"/>
      <x v="49"/>
    </i>
    <i>
      <x v="357"/>
      <x v="22"/>
      <x v="48"/>
    </i>
    <i>
      <x v="358"/>
      <x v="22"/>
      <x v="51"/>
    </i>
    <i>
      <x v="359"/>
      <x v="22"/>
      <x v="50"/>
    </i>
    <i>
      <x v="360"/>
      <x v="32"/>
      <x v="64"/>
    </i>
    <i>
      <x v="361"/>
      <x v="32"/>
      <x v="65"/>
    </i>
    <i>
      <x v="362"/>
      <x v="32"/>
      <x v="63"/>
    </i>
    <i>
      <x v="363"/>
      <x v="231"/>
      <x v="230"/>
    </i>
    <i>
      <x v="364"/>
      <x v="215"/>
      <x v="222"/>
    </i>
    <i>
      <x v="365"/>
      <x v="51"/>
      <x v="72"/>
    </i>
    <i>
      <x v="366"/>
      <x v="232"/>
      <x v="231"/>
    </i>
    <i>
      <x v="367"/>
      <x v="100"/>
      <x v="132"/>
    </i>
    <i>
      <x v="368"/>
      <x v="100"/>
      <x v="131"/>
    </i>
    <i>
      <x v="369"/>
      <x v="218"/>
      <x v="224"/>
    </i>
    <i>
      <x v="370"/>
      <x v="240"/>
      <x v="238"/>
    </i>
    <i>
      <x v="371"/>
      <x v="96"/>
      <x v="127"/>
    </i>
    <i>
      <x v="372"/>
      <x v="223"/>
      <x v="226"/>
    </i>
    <i>
      <x v="373"/>
      <x v="202"/>
      <x v="215"/>
    </i>
    <i>
      <x v="374"/>
      <x v="96"/>
      <x v="126"/>
    </i>
    <i>
      <x v="375"/>
      <x v="91"/>
      <x v="114"/>
    </i>
    <i>
      <x v="376"/>
      <x v="52"/>
      <x v="75"/>
    </i>
    <i>
      <x v="377"/>
      <x v="91"/>
      <x v="115"/>
    </i>
    <i>
      <x v="378"/>
      <x v="52"/>
      <x v="86"/>
    </i>
    <i>
      <x v="379"/>
      <x v="91"/>
      <x v="112"/>
    </i>
    <i>
      <x v="380"/>
      <x v="91"/>
      <x v="113"/>
    </i>
    <i>
      <x v="381"/>
      <x v="25"/>
      <x v="60"/>
    </i>
    <i>
      <x v="382"/>
      <x v="25"/>
      <x v="55"/>
    </i>
    <i>
      <x v="383"/>
      <x v="25"/>
      <x v="54"/>
    </i>
    <i>
      <x v="384"/>
      <x v="25"/>
      <x v="58"/>
    </i>
    <i>
      <x v="385"/>
      <x v="25"/>
      <x v="53"/>
    </i>
    <i>
      <x v="386"/>
      <x v="25"/>
      <x v="57"/>
    </i>
    <i>
      <x v="387"/>
      <x v="192"/>
      <x v="213"/>
    </i>
    <i>
      <x v="388"/>
      <x v="230"/>
      <x v="229"/>
    </i>
    <i>
      <x v="389"/>
      <x v="25"/>
      <x v="56"/>
    </i>
    <i>
      <x v="390"/>
      <x v="25"/>
      <x v="59"/>
    </i>
    <i>
      <x v="391"/>
      <x v="72"/>
      <x v="103"/>
    </i>
    <i>
      <x v="392"/>
      <x v="72"/>
      <x v="102"/>
    </i>
    <i>
      <x v="393"/>
      <x v="56"/>
      <x v="97"/>
    </i>
    <i>
      <x v="394"/>
      <x v="56"/>
      <x v="98"/>
    </i>
    <i>
      <x v="395"/>
      <x v="203"/>
      <x v="216"/>
    </i>
    <i>
      <x v="396"/>
      <x v="19"/>
      <x v="47"/>
    </i>
    <i>
      <x v="397"/>
      <x v="242"/>
      <x v="239"/>
    </i>
    <i>
      <x v="398"/>
      <x v="58"/>
      <x v="100"/>
    </i>
    <i>
      <x v="399"/>
      <x v="58"/>
      <x v="101"/>
    </i>
    <i>
      <x v="400"/>
      <x v="129"/>
      <x v="142"/>
    </i>
    <i>
      <x v="401"/>
      <x v="23"/>
      <x v="52"/>
    </i>
    <i>
      <x v="402"/>
      <x v="101"/>
      <x v="133"/>
    </i>
    <i>
      <x v="403"/>
      <x v="28"/>
      <x v="61"/>
    </i>
    <i>
      <x v="404"/>
      <x v="28"/>
      <x v="62"/>
    </i>
    <i>
      <x v="405"/>
      <x v="34"/>
      <x v="67"/>
    </i>
    <i>
      <x v="406"/>
      <x v="34"/>
      <x v="66"/>
    </i>
    <i>
      <x v="407"/>
      <x v="211"/>
      <x v="221"/>
    </i>
    <i>
      <x v="408"/>
      <x v="211"/>
      <x v="220"/>
    </i>
    <i>
      <x v="409"/>
      <x v="79"/>
      <x v="111"/>
    </i>
    <i>
      <x v="410"/>
      <x v="235"/>
      <x v="234"/>
    </i>
    <i>
      <x v="411"/>
      <x v="141"/>
      <x v="144"/>
    </i>
    <i>
      <x v="412"/>
      <x v="143"/>
      <x v="145"/>
    </i>
    <i>
      <x v="413"/>
      <x v="235"/>
      <x v="233"/>
    </i>
    <i>
      <x v="414"/>
      <x v="204"/>
      <x v="217"/>
    </i>
    <i>
      <x v="415"/>
      <x v="37"/>
      <x v="68"/>
    </i>
    <i>
      <x v="416"/>
      <x v="233"/>
      <x v="232"/>
    </i>
    <i>
      <x v="417"/>
      <x v="237"/>
      <x v="236"/>
    </i>
    <i>
      <x v="418"/>
      <x v="210"/>
      <x v="219"/>
    </i>
    <i>
      <x v="419"/>
      <x v="219"/>
      <x v="225"/>
    </i>
    <i>
      <x v="420"/>
      <x v="236"/>
      <x v="235"/>
    </i>
    <i>
      <x v="421"/>
      <x v="217"/>
      <x v="223"/>
    </i>
    <i>
      <x v="422"/>
      <x v="207"/>
      <x v="218"/>
    </i>
    <i>
      <x v="423"/>
      <x v="228"/>
      <x v="228"/>
    </i>
    <i>
      <x v="424"/>
      <x v="52"/>
      <x v="82"/>
    </i>
    <i>
      <x v="425"/>
      <x v="52"/>
      <x v="81"/>
    </i>
    <i>
      <x v="426"/>
      <x v="13"/>
      <x v="346"/>
    </i>
    <i>
      <x v="427"/>
      <x v="13"/>
      <x v="416"/>
    </i>
    <i>
      <x v="428"/>
      <x v="13"/>
      <x v="295"/>
    </i>
    <i>
      <x v="429"/>
      <x v="13"/>
      <x v="480"/>
    </i>
    <i>
      <x v="430"/>
      <x v="13"/>
      <x v="308"/>
    </i>
    <i>
      <x v="431"/>
      <x v="4"/>
      <x v="313"/>
    </i>
    <i>
      <x v="432"/>
      <x v="9"/>
      <x v="359"/>
    </i>
    <i>
      <x v="433"/>
      <x v="195"/>
      <x v="343"/>
    </i>
    <i>
      <x v="434"/>
      <x v="152"/>
      <x v="276"/>
    </i>
    <i>
      <x v="435"/>
      <x v="140"/>
      <x v="413"/>
    </i>
    <i>
      <x v="436"/>
      <x v="115"/>
      <x v="244"/>
    </i>
    <i>
      <x v="437"/>
      <x v="13"/>
      <x v="303"/>
    </i>
    <i>
      <x v="438"/>
      <x v="67"/>
      <x v="14"/>
    </i>
    <i r="2">
      <x v="20"/>
    </i>
    <i>
      <x v="439"/>
      <x v="67"/>
      <x v="18"/>
    </i>
    <i>
      <x v="440"/>
      <x v="67"/>
      <x v="17"/>
    </i>
    <i>
      <x v="441"/>
      <x v="67"/>
      <x v="16"/>
    </i>
    <i>
      <x v="442"/>
      <x v="67"/>
      <x v="15"/>
    </i>
    <i>
      <x v="443"/>
      <x v="67"/>
      <x v="11"/>
    </i>
    <i>
      <x v="444"/>
      <x v="67"/>
      <x v="12"/>
    </i>
    <i>
      <x v="445"/>
      <x v="67"/>
      <x v="21"/>
    </i>
    <i>
      <x v="446"/>
      <x v="67"/>
      <x v="13"/>
    </i>
    <i>
      <x v="447"/>
      <x v="67"/>
      <x v="10"/>
    </i>
    <i>
      <x v="448"/>
      <x v="67"/>
      <x v="19"/>
    </i>
    <i>
      <x v="449"/>
      <x v="26"/>
      <x v="31"/>
    </i>
    <i>
      <x v="450"/>
      <x v="169"/>
      <x v="32"/>
    </i>
    <i>
      <x v="451"/>
      <x v="120"/>
      <x v="35"/>
    </i>
    <i>
      <x v="452"/>
      <x v="60"/>
      <x v="26"/>
    </i>
    <i>
      <x v="453"/>
      <x v="80"/>
      <x v="22"/>
    </i>
    <i>
      <x v="454"/>
      <x v="80"/>
      <x v="25"/>
    </i>
    <i>
      <x v="455"/>
      <x v="80"/>
      <x v="24"/>
    </i>
    <i>
      <x v="456"/>
      <x v="80"/>
      <x v="23"/>
    </i>
    <i>
      <x v="457"/>
      <x v="121"/>
      <x v="36"/>
    </i>
    <i>
      <x v="458"/>
      <x v="160"/>
      <x v="37"/>
    </i>
    <i>
      <x v="459"/>
      <x v="95"/>
      <x v="27"/>
    </i>
    <i>
      <x v="460"/>
      <x v="99"/>
      <x v="33"/>
    </i>
    <i>
      <x v="461"/>
      <x v="136"/>
      <x v="34"/>
    </i>
    <i>
      <x v="462"/>
      <x v="68"/>
      <x v="28"/>
    </i>
    <i>
      <x v="463"/>
      <x v="158"/>
      <x v="29"/>
    </i>
    <i>
      <x v="464"/>
      <x v="102"/>
      <x v="30"/>
    </i>
    <i>
      <x v="465"/>
      <x v="67"/>
      <x v="21"/>
    </i>
    <i>
      <x v="466"/>
      <x v="7"/>
      <x v="265"/>
    </i>
    <i>
      <x v="467"/>
      <x v="7"/>
      <x v="258"/>
    </i>
    <i>
      <x v="468"/>
      <x v="7"/>
      <x v="175"/>
    </i>
    <i>
      <x v="469"/>
      <x v="7"/>
      <x v="250"/>
    </i>
    <i>
      <x v="470"/>
      <x v="7"/>
      <x v="271"/>
    </i>
    <i>
      <x v="471"/>
      <x v="7"/>
      <x v="263"/>
    </i>
    <i>
      <x v="472"/>
      <x v="7"/>
      <x v="7"/>
    </i>
    <i>
      <x v="473"/>
      <x v="7"/>
      <x v="176"/>
    </i>
    <i>
      <x v="474"/>
      <x v="7"/>
      <x v="6"/>
    </i>
    <i>
      <x v="475"/>
      <x v="65"/>
      <x v="256"/>
    </i>
    <i>
      <x v="476"/>
      <x v="148"/>
      <x v="259"/>
    </i>
    <i>
      <x v="477"/>
      <x v="149"/>
      <x v="247"/>
    </i>
    <i>
      <x v="478"/>
      <x v="21"/>
      <x v="261"/>
    </i>
    <i>
      <x v="479"/>
      <x v="29"/>
      <x v="257"/>
    </i>
    <i>
      <x v="480"/>
      <x v="24"/>
      <x v="260"/>
    </i>
    <i>
      <x v="481"/>
      <x v="38"/>
      <x v="272"/>
    </i>
    <i>
      <x v="482"/>
      <x v="7"/>
      <x v="253"/>
    </i>
    <i>
      <x v="483"/>
      <x v="8"/>
      <x v="273"/>
    </i>
    <i>
      <x v="484"/>
      <x v="7"/>
      <x v="251"/>
    </i>
    <i>
      <x v="485"/>
      <x v="7"/>
      <x v="262"/>
    </i>
    <i>
      <x v="486"/>
      <x v="61"/>
      <x v="267"/>
    </i>
    <i r="2">
      <x v="270"/>
    </i>
    <i>
      <x v="487"/>
      <x v="78"/>
      <x v="269"/>
    </i>
    <i>
      <x v="488"/>
      <x v="66"/>
      <x v="192"/>
    </i>
    <i>
      <x v="489"/>
      <x v="49"/>
      <x v="255"/>
    </i>
    <i>
      <x v="490"/>
      <x v="66"/>
      <x v="266"/>
    </i>
    <i>
      <x v="491"/>
      <x v="66"/>
      <x v="268"/>
    </i>
    <i>
      <x v="492"/>
      <x v="35"/>
      <x v="252"/>
    </i>
    <i>
      <x v="493"/>
      <x v="35"/>
      <x v="248"/>
    </i>
    <i>
      <x v="494"/>
      <x v="35"/>
      <x v="214"/>
    </i>
    <i>
      <x v="495"/>
      <x v="35"/>
      <x v="246"/>
    </i>
    <i>
      <x v="496"/>
      <x v="35"/>
      <x v="249"/>
    </i>
    <i>
      <x v="497"/>
      <x v="35"/>
      <x v="193"/>
    </i>
    <i t="grand">
      <x/>
    </i>
  </rowItems>
  <colItems count="1">
    <i/>
  </colItems>
  <pageFields count="1">
    <pageField fld="4" hier="-1"/>
  </pageFields>
  <formats count="740">
    <format dxfId="739">
      <pivotArea dataOnly="0" labelOnly="1" outline="0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38">
      <pivotArea dataOnly="0" labelOnly="1" outline="0" fieldPosition="0">
        <references count="1">
          <reference field="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737">
      <pivotArea dataOnly="0" labelOnly="1" outline="0" fieldPosition="0">
        <references count="1">
          <reference field="2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736">
      <pivotArea dataOnly="0" labelOnly="1" outline="0" fieldPosition="0">
        <references count="1">
          <reference field="2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735">
      <pivotArea dataOnly="0" labelOnly="1" outline="0" fieldPosition="0">
        <references count="1">
          <reference field="2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734">
      <pivotArea dataOnly="0" labelOnly="1" outline="0" fieldPosition="0">
        <references count="1">
          <reference field="2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733">
      <pivotArea dataOnly="0" labelOnly="1" outline="0" fieldPosition="0">
        <references count="1">
          <reference field="2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732">
      <pivotArea dataOnly="0" labelOnly="1" outline="0" fieldPosition="0">
        <references count="1">
          <reference field="2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731">
      <pivotArea dataOnly="0" labelOnly="1" outline="0" fieldPosition="0">
        <references count="1">
          <reference field="2" count="38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</reference>
        </references>
      </pivotArea>
    </format>
    <format dxfId="730">
      <pivotArea dataOnly="0" labelOnly="1" outline="0" offset="IV1" fieldPosition="0">
        <references count="1">
          <reference field="2" count="1">
            <x v="438"/>
          </reference>
        </references>
      </pivotArea>
    </format>
    <format dxfId="729">
      <pivotArea dataOnly="0" labelOnly="1" outline="0" fieldPosition="0">
        <references count="2">
          <reference field="2" count="1" selected="0">
            <x v="0"/>
          </reference>
          <reference field="5" count="1">
            <x v="2"/>
          </reference>
        </references>
      </pivotArea>
    </format>
    <format dxfId="728">
      <pivotArea dataOnly="0" labelOnly="1" outline="0" fieldPosition="0">
        <references count="2">
          <reference field="2" count="1" selected="0">
            <x v="10"/>
          </reference>
          <reference field="5" count="1">
            <x v="98"/>
          </reference>
        </references>
      </pivotArea>
    </format>
    <format dxfId="727">
      <pivotArea dataOnly="0" labelOnly="1" outline="0" fieldPosition="0">
        <references count="2">
          <reference field="2" count="1" selected="0">
            <x v="11"/>
          </reference>
          <reference field="5" count="1">
            <x v="15"/>
          </reference>
        </references>
      </pivotArea>
    </format>
    <format dxfId="726">
      <pivotArea dataOnly="0" labelOnly="1" outline="0" fieldPosition="0">
        <references count="2">
          <reference field="2" count="1" selected="0">
            <x v="13"/>
          </reference>
          <reference field="5" count="1">
            <x v="2"/>
          </reference>
        </references>
      </pivotArea>
    </format>
    <format dxfId="725">
      <pivotArea dataOnly="0" labelOnly="1" outline="0" fieldPosition="0">
        <references count="2">
          <reference field="2" count="1" selected="0">
            <x v="19"/>
          </reference>
          <reference field="5" count="1">
            <x v="98"/>
          </reference>
        </references>
      </pivotArea>
    </format>
    <format dxfId="724">
      <pivotArea dataOnly="0" labelOnly="1" outline="0" fieldPosition="0">
        <references count="2">
          <reference field="2" count="1" selected="0">
            <x v="24"/>
          </reference>
          <reference field="5" count="1">
            <x v="85"/>
          </reference>
        </references>
      </pivotArea>
    </format>
    <format dxfId="723">
      <pivotArea dataOnly="0" labelOnly="1" outline="0" fieldPosition="0">
        <references count="2">
          <reference field="2" count="1" selected="0">
            <x v="25"/>
          </reference>
          <reference field="5" count="1">
            <x v="86"/>
          </reference>
        </references>
      </pivotArea>
    </format>
    <format dxfId="722">
      <pivotArea dataOnly="0" labelOnly="1" outline="0" fieldPosition="0">
        <references count="2">
          <reference field="2" count="1" selected="0">
            <x v="26"/>
          </reference>
          <reference field="5" count="1">
            <x v="88"/>
          </reference>
        </references>
      </pivotArea>
    </format>
    <format dxfId="721">
      <pivotArea dataOnly="0" labelOnly="1" outline="0" fieldPosition="0">
        <references count="2">
          <reference field="2" count="1" selected="0">
            <x v="27"/>
          </reference>
          <reference field="5" count="1">
            <x v="82"/>
          </reference>
        </references>
      </pivotArea>
    </format>
    <format dxfId="720">
      <pivotArea dataOnly="0" labelOnly="1" outline="0" fieldPosition="0">
        <references count="2">
          <reference field="2" count="1" selected="0">
            <x v="28"/>
          </reference>
          <reference field="5" count="1">
            <x v="88"/>
          </reference>
        </references>
      </pivotArea>
    </format>
    <format dxfId="719">
      <pivotArea dataOnly="0" labelOnly="1" outline="0" fieldPosition="0">
        <references count="2">
          <reference field="2" count="1" selected="0">
            <x v="29"/>
          </reference>
          <reference field="5" count="1">
            <x v="84"/>
          </reference>
        </references>
      </pivotArea>
    </format>
    <format dxfId="718">
      <pivotArea dataOnly="0" labelOnly="1" outline="0" fieldPosition="0">
        <references count="2">
          <reference field="2" count="1" selected="0">
            <x v="30"/>
          </reference>
          <reference field="5" count="1">
            <x v="87"/>
          </reference>
        </references>
      </pivotArea>
    </format>
    <format dxfId="717">
      <pivotArea dataOnly="0" labelOnly="1" outline="0" fieldPosition="0">
        <references count="2">
          <reference field="2" count="1" selected="0">
            <x v="31"/>
          </reference>
          <reference field="5" count="1">
            <x v="86"/>
          </reference>
        </references>
      </pivotArea>
    </format>
    <format dxfId="716">
      <pivotArea dataOnly="0" labelOnly="1" outline="0" fieldPosition="0">
        <references count="2">
          <reference field="2" count="1" selected="0">
            <x v="32"/>
          </reference>
          <reference field="5" count="1">
            <x v="84"/>
          </reference>
        </references>
      </pivotArea>
    </format>
    <format dxfId="715">
      <pivotArea dataOnly="0" labelOnly="1" outline="0" fieldPosition="0">
        <references count="2">
          <reference field="2" count="1" selected="0">
            <x v="34"/>
          </reference>
          <reference field="5" count="1">
            <x v="87"/>
          </reference>
        </references>
      </pivotArea>
    </format>
    <format dxfId="714">
      <pivotArea dataOnly="0" labelOnly="1" outline="0" fieldPosition="0">
        <references count="2">
          <reference field="2" count="1" selected="0">
            <x v="35"/>
          </reference>
          <reference field="5" count="1">
            <x v="82"/>
          </reference>
        </references>
      </pivotArea>
    </format>
    <format dxfId="713">
      <pivotArea dataOnly="0" labelOnly="1" outline="0" fieldPosition="0">
        <references count="2">
          <reference field="2" count="1" selected="0">
            <x v="36"/>
          </reference>
          <reference field="5" count="1">
            <x v="86"/>
          </reference>
        </references>
      </pivotArea>
    </format>
    <format dxfId="712">
      <pivotArea dataOnly="0" labelOnly="1" outline="0" fieldPosition="0">
        <references count="2">
          <reference field="2" count="1" selected="0">
            <x v="37"/>
          </reference>
          <reference field="5" count="1">
            <x v="83"/>
          </reference>
        </references>
      </pivotArea>
    </format>
    <format dxfId="711">
      <pivotArea dataOnly="0" labelOnly="1" outline="0" fieldPosition="0">
        <references count="2">
          <reference field="2" count="1" selected="0">
            <x v="39"/>
          </reference>
          <reference field="5" count="1">
            <x v="89"/>
          </reference>
        </references>
      </pivotArea>
    </format>
    <format dxfId="710">
      <pivotArea dataOnly="0" labelOnly="1" outline="0" fieldPosition="0">
        <references count="2">
          <reference field="2" count="1" selected="0">
            <x v="40"/>
          </reference>
          <reference field="5" count="1">
            <x v="82"/>
          </reference>
        </references>
      </pivotArea>
    </format>
    <format dxfId="709">
      <pivotArea dataOnly="0" labelOnly="1" outline="0" fieldPosition="0">
        <references count="2">
          <reference field="2" count="1" selected="0">
            <x v="41"/>
          </reference>
          <reference field="5" count="1">
            <x v="86"/>
          </reference>
        </references>
      </pivotArea>
    </format>
    <format dxfId="708">
      <pivotArea dataOnly="0" labelOnly="1" outline="0" fieldPosition="0">
        <references count="2">
          <reference field="2" count="1" selected="0">
            <x v="42"/>
          </reference>
          <reference field="5" count="1">
            <x v="89"/>
          </reference>
        </references>
      </pivotArea>
    </format>
    <format dxfId="707">
      <pivotArea dataOnly="0" labelOnly="1" outline="0" fieldPosition="0">
        <references count="2">
          <reference field="2" count="1" selected="0">
            <x v="43"/>
          </reference>
          <reference field="5" count="1">
            <x v="82"/>
          </reference>
        </references>
      </pivotArea>
    </format>
    <format dxfId="706">
      <pivotArea dataOnly="0" labelOnly="1" outline="0" fieldPosition="0">
        <references count="2">
          <reference field="2" count="1" selected="0">
            <x v="44"/>
          </reference>
          <reference field="5" count="1">
            <x v="86"/>
          </reference>
        </references>
      </pivotArea>
    </format>
    <format dxfId="705">
      <pivotArea dataOnly="0" labelOnly="1" outline="0" fieldPosition="0">
        <references count="2">
          <reference field="2" count="1" selected="0">
            <x v="45"/>
          </reference>
          <reference field="5" count="1">
            <x v="88"/>
          </reference>
        </references>
      </pivotArea>
    </format>
    <format dxfId="704">
      <pivotArea dataOnly="0" labelOnly="1" outline="0" fieldPosition="0">
        <references count="2">
          <reference field="2" count="1" selected="0">
            <x v="46"/>
          </reference>
          <reference field="5" count="1">
            <x v="87"/>
          </reference>
        </references>
      </pivotArea>
    </format>
    <format dxfId="703">
      <pivotArea dataOnly="0" labelOnly="1" outline="0" fieldPosition="0">
        <references count="2">
          <reference field="2" count="1" selected="0">
            <x v="47"/>
          </reference>
          <reference field="5" count="1">
            <x v="82"/>
          </reference>
        </references>
      </pivotArea>
    </format>
    <format dxfId="702">
      <pivotArea dataOnly="0" labelOnly="1" outline="0" fieldPosition="0">
        <references count="2">
          <reference field="2" count="1" selected="0">
            <x v="49"/>
          </reference>
          <reference field="5" count="1">
            <x v="89"/>
          </reference>
        </references>
      </pivotArea>
    </format>
    <format dxfId="701">
      <pivotArea dataOnly="0" labelOnly="1" outline="0" fieldPosition="0">
        <references count="2">
          <reference field="2" count="1" selected="0">
            <x v="52"/>
          </reference>
          <reference field="5" count="1">
            <x v="87"/>
          </reference>
        </references>
      </pivotArea>
    </format>
    <format dxfId="700">
      <pivotArea dataOnly="0" labelOnly="1" outline="0" fieldPosition="0">
        <references count="2">
          <reference field="2" count="1" selected="0">
            <x v="53"/>
          </reference>
          <reference field="5" count="1">
            <x v="82"/>
          </reference>
        </references>
      </pivotArea>
    </format>
    <format dxfId="699">
      <pivotArea dataOnly="0" labelOnly="1" outline="0" fieldPosition="0">
        <references count="2">
          <reference field="2" count="1" selected="0">
            <x v="54"/>
          </reference>
          <reference field="5" count="1">
            <x v="83"/>
          </reference>
        </references>
      </pivotArea>
    </format>
    <format dxfId="698">
      <pivotArea dataOnly="0" labelOnly="1" outline="0" fieldPosition="0">
        <references count="2">
          <reference field="2" count="1" selected="0">
            <x v="55"/>
          </reference>
          <reference field="5" count="1">
            <x v="84"/>
          </reference>
        </references>
      </pivotArea>
    </format>
    <format dxfId="697">
      <pivotArea dataOnly="0" labelOnly="1" outline="0" fieldPosition="0">
        <references count="2">
          <reference field="2" count="1" selected="0">
            <x v="57"/>
          </reference>
          <reference field="5" count="1">
            <x v="87"/>
          </reference>
        </references>
      </pivotArea>
    </format>
    <format dxfId="696">
      <pivotArea dataOnly="0" labelOnly="1" outline="0" fieldPosition="0">
        <references count="2">
          <reference field="2" count="1" selected="0">
            <x v="58"/>
          </reference>
          <reference field="5" count="1">
            <x v="88"/>
          </reference>
        </references>
      </pivotArea>
    </format>
    <format dxfId="695">
      <pivotArea dataOnly="0" labelOnly="1" outline="0" fieldPosition="0">
        <references count="2">
          <reference field="2" count="1" selected="0">
            <x v="59"/>
          </reference>
          <reference field="5" count="1">
            <x v="89"/>
          </reference>
        </references>
      </pivotArea>
    </format>
    <format dxfId="694">
      <pivotArea dataOnly="0" labelOnly="1" outline="0" fieldPosition="0">
        <references count="2">
          <reference field="2" count="1" selected="0">
            <x v="60"/>
          </reference>
          <reference field="5" count="1">
            <x v="86"/>
          </reference>
        </references>
      </pivotArea>
    </format>
    <format dxfId="693">
      <pivotArea dataOnly="0" labelOnly="1" outline="0" fieldPosition="0">
        <references count="2">
          <reference field="2" count="1" selected="0">
            <x v="61"/>
          </reference>
          <reference field="5" count="1">
            <x v="85"/>
          </reference>
        </references>
      </pivotArea>
    </format>
    <format dxfId="692">
      <pivotArea dataOnly="0" labelOnly="1" outline="0" fieldPosition="0">
        <references count="2">
          <reference field="2" count="1" selected="0">
            <x v="62"/>
          </reference>
          <reference field="5" count="1">
            <x v="84"/>
          </reference>
        </references>
      </pivotArea>
    </format>
    <format dxfId="691">
      <pivotArea dataOnly="0" labelOnly="1" outline="0" fieldPosition="0">
        <references count="2">
          <reference field="2" count="1" selected="0">
            <x v="63"/>
          </reference>
          <reference field="5" count="1">
            <x v="87"/>
          </reference>
        </references>
      </pivotArea>
    </format>
    <format dxfId="690">
      <pivotArea dataOnly="0" labelOnly="1" outline="0" fieldPosition="0">
        <references count="2">
          <reference field="2" count="1" selected="0">
            <x v="64"/>
          </reference>
          <reference field="5" count="1">
            <x v="88"/>
          </reference>
        </references>
      </pivotArea>
    </format>
    <format dxfId="689">
      <pivotArea dataOnly="0" labelOnly="1" outline="0" fieldPosition="0">
        <references count="2">
          <reference field="2" count="1" selected="0">
            <x v="65"/>
          </reference>
          <reference field="5" count="1">
            <x v="84"/>
          </reference>
        </references>
      </pivotArea>
    </format>
    <format dxfId="688">
      <pivotArea dataOnly="0" labelOnly="1" outline="0" fieldPosition="0">
        <references count="2">
          <reference field="2" count="1" selected="0">
            <x v="66"/>
          </reference>
          <reference field="5" count="1">
            <x v="86"/>
          </reference>
        </references>
      </pivotArea>
    </format>
    <format dxfId="687">
      <pivotArea dataOnly="0" labelOnly="1" outline="0" fieldPosition="0">
        <references count="2">
          <reference field="2" count="1" selected="0">
            <x v="68"/>
          </reference>
          <reference field="5" count="1">
            <x v="194"/>
          </reference>
        </references>
      </pivotArea>
    </format>
    <format dxfId="686">
      <pivotArea dataOnly="0" labelOnly="1" outline="0" fieldPosition="0">
        <references count="2">
          <reference field="2" count="1" selected="0">
            <x v="69"/>
          </reference>
          <reference field="5" count="1">
            <x v="221"/>
          </reference>
        </references>
      </pivotArea>
    </format>
    <format dxfId="685">
      <pivotArea dataOnly="0" labelOnly="1" outline="0" fieldPosition="0">
        <references count="2">
          <reference field="2" count="1" selected="0">
            <x v="70"/>
          </reference>
          <reference field="5" count="1">
            <x v="93"/>
          </reference>
        </references>
      </pivotArea>
    </format>
    <format dxfId="684">
      <pivotArea dataOnly="0" labelOnly="1" outline="0" fieldPosition="0">
        <references count="2">
          <reference field="2" count="1" selected="0">
            <x v="82"/>
          </reference>
          <reference field="5" count="1">
            <x v="128"/>
          </reference>
        </references>
      </pivotArea>
    </format>
    <format dxfId="683">
      <pivotArea dataOnly="0" labelOnly="1" outline="0" fieldPosition="0">
        <references count="2">
          <reference field="2" count="1" selected="0">
            <x v="83"/>
          </reference>
          <reference field="5" count="1">
            <x v="75"/>
          </reference>
        </references>
      </pivotArea>
    </format>
    <format dxfId="682">
      <pivotArea dataOnly="0" labelOnly="1" outline="0" fieldPosition="0">
        <references count="2">
          <reference field="2" count="1" selected="0">
            <x v="88"/>
          </reference>
          <reference field="5" count="1">
            <x v="76"/>
          </reference>
        </references>
      </pivotArea>
    </format>
    <format dxfId="681">
      <pivotArea dataOnly="0" labelOnly="1" outline="0" fieldPosition="0">
        <references count="2">
          <reference field="2" count="1" selected="0">
            <x v="89"/>
          </reference>
          <reference field="5" count="1">
            <x v="229"/>
          </reference>
        </references>
      </pivotArea>
    </format>
    <format dxfId="680">
      <pivotArea dataOnly="0" labelOnly="1" outline="0" fieldPosition="0">
        <references count="2">
          <reference field="2" count="1" selected="0">
            <x v="90"/>
          </reference>
          <reference field="5" count="1">
            <x v="243"/>
          </reference>
        </references>
      </pivotArea>
    </format>
    <format dxfId="679">
      <pivotArea dataOnly="0" labelOnly="1" outline="0" fieldPosition="0">
        <references count="2">
          <reference field="2" count="1" selected="0">
            <x v="91"/>
          </reference>
          <reference field="5" count="1">
            <x v="206"/>
          </reference>
        </references>
      </pivotArea>
    </format>
    <format dxfId="678">
      <pivotArea dataOnly="0" labelOnly="1" outline="0" fieldPosition="0">
        <references count="2">
          <reference field="2" count="1" selected="0">
            <x v="92"/>
          </reference>
          <reference field="5" count="1">
            <x v="244"/>
          </reference>
        </references>
      </pivotArea>
    </format>
    <format dxfId="677">
      <pivotArea dataOnly="0" labelOnly="1" outline="0" fieldPosition="0">
        <references count="2">
          <reference field="2" count="1" selected="0">
            <x v="93"/>
          </reference>
          <reference field="5" count="1">
            <x v="134"/>
          </reference>
        </references>
      </pivotArea>
    </format>
    <format dxfId="676">
      <pivotArea dataOnly="0" labelOnly="1" outline="0" fieldPosition="0">
        <references count="2">
          <reference field="2" count="1" selected="0">
            <x v="94"/>
          </reference>
          <reference field="5" count="1">
            <x v="20"/>
          </reference>
        </references>
      </pivotArea>
    </format>
    <format dxfId="675">
      <pivotArea dataOnly="0" labelOnly="1" outline="0" fieldPosition="0">
        <references count="2">
          <reference field="2" count="1" selected="0">
            <x v="95"/>
          </reference>
          <reference field="5" count="1">
            <x v="75"/>
          </reference>
        </references>
      </pivotArea>
    </format>
    <format dxfId="674">
      <pivotArea dataOnly="0" labelOnly="1" outline="0" fieldPosition="0">
        <references count="2">
          <reference field="2" count="1" selected="0">
            <x v="96"/>
          </reference>
          <reference field="5" count="1">
            <x v="246"/>
          </reference>
        </references>
      </pivotArea>
    </format>
    <format dxfId="673">
      <pivotArea dataOnly="0" labelOnly="1" outline="0" fieldPosition="0">
        <references count="2">
          <reference field="2" count="1" selected="0">
            <x v="97"/>
          </reference>
          <reference field="5" count="1">
            <x v="47"/>
          </reference>
        </references>
      </pivotArea>
    </format>
    <format dxfId="672">
      <pivotArea dataOnly="0" labelOnly="1" outline="0" fieldPosition="0">
        <references count="2">
          <reference field="2" count="1" selected="0">
            <x v="98"/>
          </reference>
          <reference field="5" count="1">
            <x v="48"/>
          </reference>
        </references>
      </pivotArea>
    </format>
    <format dxfId="671">
      <pivotArea dataOnly="0" labelOnly="1" outline="0" fieldPosition="0">
        <references count="2">
          <reference field="2" count="1" selected="0">
            <x v="99"/>
          </reference>
          <reference field="5" count="1">
            <x v="39"/>
          </reference>
        </references>
      </pivotArea>
    </format>
    <format dxfId="670">
      <pivotArea dataOnly="0" labelOnly="1" outline="0" fieldPosition="0">
        <references count="2">
          <reference field="2" count="1" selected="0">
            <x v="100"/>
          </reference>
          <reference field="5" count="1">
            <x v="77"/>
          </reference>
        </references>
      </pivotArea>
    </format>
    <format dxfId="669">
      <pivotArea dataOnly="0" labelOnly="1" outline="0" fieldPosition="0">
        <references count="2">
          <reference field="2" count="1" selected="0">
            <x v="105"/>
          </reference>
          <reference field="5" count="1">
            <x v="54"/>
          </reference>
        </references>
      </pivotArea>
    </format>
    <format dxfId="668">
      <pivotArea dataOnly="0" labelOnly="1" outline="0" fieldPosition="0">
        <references count="2">
          <reference field="2" count="1" selected="0">
            <x v="106"/>
          </reference>
          <reference field="5" count="1">
            <x v="36"/>
          </reference>
        </references>
      </pivotArea>
    </format>
    <format dxfId="667">
      <pivotArea dataOnly="0" labelOnly="1" outline="0" fieldPosition="0">
        <references count="2">
          <reference field="2" count="1" selected="0">
            <x v="107"/>
          </reference>
          <reference field="5" count="1">
            <x v="43"/>
          </reference>
        </references>
      </pivotArea>
    </format>
    <format dxfId="666">
      <pivotArea dataOnly="0" labelOnly="1" outline="0" fieldPosition="0">
        <references count="2">
          <reference field="2" count="1" selected="0">
            <x v="108"/>
          </reference>
          <reference field="5" count="1">
            <x v="36"/>
          </reference>
        </references>
      </pivotArea>
    </format>
    <format dxfId="665">
      <pivotArea dataOnly="0" labelOnly="1" outline="0" fieldPosition="0">
        <references count="2">
          <reference field="2" count="1" selected="0">
            <x v="109"/>
          </reference>
          <reference field="5" count="1">
            <x v="145"/>
          </reference>
        </references>
      </pivotArea>
    </format>
    <format dxfId="664">
      <pivotArea dataOnly="0" labelOnly="1" outline="0" fieldPosition="0">
        <references count="2">
          <reference field="2" count="1" selected="0">
            <x v="110"/>
          </reference>
          <reference field="5" count="1">
            <x v="200"/>
          </reference>
        </references>
      </pivotArea>
    </format>
    <format dxfId="663">
      <pivotArea dataOnly="0" labelOnly="1" outline="0" fieldPosition="0">
        <references count="2">
          <reference field="2" count="1" selected="0">
            <x v="111"/>
          </reference>
          <reference field="5" count="1">
            <x v="213"/>
          </reference>
        </references>
      </pivotArea>
    </format>
    <format dxfId="662">
      <pivotArea dataOnly="0" labelOnly="1" outline="0" fieldPosition="0">
        <references count="2">
          <reference field="2" count="1" selected="0">
            <x v="112"/>
          </reference>
          <reference field="5" count="1">
            <x v="131"/>
          </reference>
        </references>
      </pivotArea>
    </format>
    <format dxfId="661">
      <pivotArea dataOnly="0" labelOnly="1" outline="0" fieldPosition="0">
        <references count="2">
          <reference field="2" count="1" selected="0">
            <x v="113"/>
          </reference>
          <reference field="5" count="1">
            <x v="209"/>
          </reference>
        </references>
      </pivotArea>
    </format>
    <format dxfId="660">
      <pivotArea dataOnly="0" labelOnly="1" outline="0" fieldPosition="0">
        <references count="2">
          <reference field="2" count="1" selected="0">
            <x v="114"/>
          </reference>
          <reference field="5" count="1">
            <x v="126"/>
          </reference>
        </references>
      </pivotArea>
    </format>
    <format dxfId="659">
      <pivotArea dataOnly="0" labelOnly="1" outline="0" fieldPosition="0">
        <references count="2">
          <reference field="2" count="1" selected="0">
            <x v="115"/>
          </reference>
          <reference field="5" count="1">
            <x v="214"/>
          </reference>
        </references>
      </pivotArea>
    </format>
    <format dxfId="658">
      <pivotArea dataOnly="0" labelOnly="1" outline="0" fieldPosition="0">
        <references count="2">
          <reference field="2" count="1" selected="0">
            <x v="116"/>
          </reference>
          <reference field="5" count="1">
            <x v="124"/>
          </reference>
        </references>
      </pivotArea>
    </format>
    <format dxfId="657">
      <pivotArea dataOnly="0" labelOnly="1" outline="0" fieldPosition="0">
        <references count="2">
          <reference field="2" count="1" selected="0">
            <x v="117"/>
          </reference>
          <reference field="5" count="1">
            <x v="103"/>
          </reference>
        </references>
      </pivotArea>
    </format>
    <format dxfId="656">
      <pivotArea dataOnly="0" labelOnly="1" outline="0" fieldPosition="0">
        <references count="2">
          <reference field="2" count="1" selected="0">
            <x v="126"/>
          </reference>
          <reference field="5" count="1">
            <x v="151"/>
          </reference>
        </references>
      </pivotArea>
    </format>
    <format dxfId="655">
      <pivotArea dataOnly="0" labelOnly="1" outline="0" fieldPosition="0">
        <references count="2">
          <reference field="2" count="1" selected="0">
            <x v="127"/>
          </reference>
          <reference field="5" count="1">
            <x v="226"/>
          </reference>
        </references>
      </pivotArea>
    </format>
    <format dxfId="654">
      <pivotArea dataOnly="0" labelOnly="1" outline="0" fieldPosition="0">
        <references count="2">
          <reference field="2" count="1" selected="0">
            <x v="128"/>
          </reference>
          <reference field="5" count="1">
            <x v="224"/>
          </reference>
        </references>
      </pivotArea>
    </format>
    <format dxfId="653">
      <pivotArea dataOnly="0" labelOnly="1" outline="0" fieldPosition="0">
        <references count="2">
          <reference field="2" count="1" selected="0">
            <x v="129"/>
          </reference>
          <reference field="5" count="1">
            <x v="234"/>
          </reference>
        </references>
      </pivotArea>
    </format>
    <format dxfId="652">
      <pivotArea dataOnly="0" labelOnly="1" outline="0" fieldPosition="0">
        <references count="2">
          <reference field="2" count="1" selected="0">
            <x v="130"/>
          </reference>
          <reference field="5" count="1">
            <x v="135"/>
          </reference>
        </references>
      </pivotArea>
    </format>
    <format dxfId="651">
      <pivotArea dataOnly="0" labelOnly="1" outline="0" fieldPosition="0">
        <references count="2">
          <reference field="2" count="1" selected="0">
            <x v="131"/>
          </reference>
          <reference field="5" count="1">
            <x v="125"/>
          </reference>
        </references>
      </pivotArea>
    </format>
    <format dxfId="650">
      <pivotArea dataOnly="0" labelOnly="1" outline="0" fieldPosition="0">
        <references count="2">
          <reference field="2" count="1" selected="0">
            <x v="132"/>
          </reference>
          <reference field="5" count="1">
            <x v="122"/>
          </reference>
        </references>
      </pivotArea>
    </format>
    <format dxfId="649">
      <pivotArea dataOnly="0" labelOnly="1" outline="0" fieldPosition="0">
        <references count="2">
          <reference field="2" count="1" selected="0">
            <x v="133"/>
          </reference>
          <reference field="5" count="1">
            <x v="27"/>
          </reference>
        </references>
      </pivotArea>
    </format>
    <format dxfId="648">
      <pivotArea dataOnly="0" labelOnly="1" outline="0" fieldPosition="0">
        <references count="2">
          <reference field="2" count="1" selected="0">
            <x v="134"/>
          </reference>
          <reference field="5" count="1">
            <x v="150"/>
          </reference>
        </references>
      </pivotArea>
    </format>
    <format dxfId="647">
      <pivotArea dataOnly="0" labelOnly="1" outline="0" fieldPosition="0">
        <references count="2">
          <reference field="2" count="1" selected="0">
            <x v="135"/>
          </reference>
          <reference field="5" count="1">
            <x v="245"/>
          </reference>
        </references>
      </pivotArea>
    </format>
    <format dxfId="646">
      <pivotArea dataOnly="0" labelOnly="1" outline="0" fieldPosition="0">
        <references count="2">
          <reference field="2" count="1" selected="0">
            <x v="136"/>
          </reference>
          <reference field="5" count="1">
            <x v="180"/>
          </reference>
        </references>
      </pivotArea>
    </format>
    <format dxfId="645">
      <pivotArea dataOnly="0" labelOnly="1" outline="0" fieldPosition="0">
        <references count="2">
          <reference field="2" count="1" selected="0">
            <x v="137"/>
          </reference>
          <reference field="5" count="1">
            <x v="241"/>
          </reference>
        </references>
      </pivotArea>
    </format>
    <format dxfId="644">
      <pivotArea dataOnly="0" labelOnly="1" outline="0" fieldPosition="0">
        <references count="2">
          <reference field="2" count="1" selected="0">
            <x v="138"/>
          </reference>
          <reference field="5" count="1">
            <x v="164"/>
          </reference>
        </references>
      </pivotArea>
    </format>
    <format dxfId="643">
      <pivotArea dataOnly="0" labelOnly="1" outline="0" fieldPosition="0">
        <references count="2">
          <reference field="2" count="1" selected="0">
            <x v="139"/>
          </reference>
          <reference field="5" count="1">
            <x v="175"/>
          </reference>
        </references>
      </pivotArea>
    </format>
    <format dxfId="642">
      <pivotArea dataOnly="0" labelOnly="1" outline="0" fieldPosition="0">
        <references count="2">
          <reference field="2" count="1" selected="0">
            <x v="140"/>
          </reference>
          <reference field="5" count="1">
            <x v="188"/>
          </reference>
        </references>
      </pivotArea>
    </format>
    <format dxfId="641">
      <pivotArea dataOnly="0" labelOnly="1" outline="0" fieldPosition="0">
        <references count="2">
          <reference field="2" count="1" selected="0">
            <x v="141"/>
          </reference>
          <reference field="5" count="1">
            <x v="123"/>
          </reference>
        </references>
      </pivotArea>
    </format>
    <format dxfId="640">
      <pivotArea dataOnly="0" labelOnly="1" outline="0" fieldPosition="0">
        <references count="2">
          <reference field="2" count="1" selected="0">
            <x v="142"/>
          </reference>
          <reference field="5" count="1">
            <x v="64"/>
          </reference>
        </references>
      </pivotArea>
    </format>
    <format dxfId="639">
      <pivotArea dataOnly="0" labelOnly="1" outline="0" fieldPosition="0">
        <references count="2">
          <reference field="2" count="1" selected="0">
            <x v="143"/>
          </reference>
          <reference field="5" count="1">
            <x v="63"/>
          </reference>
        </references>
      </pivotArea>
    </format>
    <format dxfId="638">
      <pivotArea dataOnly="0" labelOnly="1" outline="0" fieldPosition="0">
        <references count="2">
          <reference field="2" count="1" selected="0">
            <x v="144"/>
          </reference>
          <reference field="5" count="1">
            <x v="92"/>
          </reference>
        </references>
      </pivotArea>
    </format>
    <format dxfId="637">
      <pivotArea dataOnly="0" labelOnly="1" outline="0" fieldPosition="0">
        <references count="2">
          <reference field="2" count="1" selected="0">
            <x v="158"/>
          </reference>
          <reference field="5" count="1">
            <x v="63"/>
          </reference>
        </references>
      </pivotArea>
    </format>
    <format dxfId="636">
      <pivotArea dataOnly="0" labelOnly="1" outline="0" fieldPosition="0">
        <references count="2">
          <reference field="2" count="1" selected="0">
            <x v="159"/>
          </reference>
          <reference field="5" count="1">
            <x v="92"/>
          </reference>
        </references>
      </pivotArea>
    </format>
    <format dxfId="635">
      <pivotArea dataOnly="0" labelOnly="1" outline="0" fieldPosition="0">
        <references count="2">
          <reference field="2" count="1" selected="0">
            <x v="161"/>
          </reference>
          <reference field="5" count="1">
            <x v="1"/>
          </reference>
        </references>
      </pivotArea>
    </format>
    <format dxfId="634">
      <pivotArea dataOnly="0" labelOnly="1" outline="0" fieldPosition="0">
        <references count="2">
          <reference field="2" count="1" selected="0">
            <x v="162"/>
          </reference>
          <reference field="5" count="1">
            <x v="31"/>
          </reference>
        </references>
      </pivotArea>
    </format>
    <format dxfId="633">
      <pivotArea dataOnly="0" labelOnly="1" outline="0" fieldPosition="0">
        <references count="2">
          <reference field="2" count="1" selected="0">
            <x v="163"/>
          </reference>
          <reference field="5" count="1">
            <x v="183"/>
          </reference>
        </references>
      </pivotArea>
    </format>
    <format dxfId="632">
      <pivotArea dataOnly="0" labelOnly="1" outline="0" fieldPosition="0">
        <references count="2">
          <reference field="2" count="1" selected="0">
            <x v="164"/>
          </reference>
          <reference field="5" count="1">
            <x v="177"/>
          </reference>
        </references>
      </pivotArea>
    </format>
    <format dxfId="631">
      <pivotArea dataOnly="0" labelOnly="1" outline="0" fieldPosition="0">
        <references count="2">
          <reference field="2" count="1" selected="0">
            <x v="165"/>
          </reference>
          <reference field="5" count="1">
            <x v="182"/>
          </reference>
        </references>
      </pivotArea>
    </format>
    <format dxfId="630">
      <pivotArea dataOnly="0" labelOnly="1" outline="0" fieldPosition="0">
        <references count="2">
          <reference field="2" count="1" selected="0">
            <x v="166"/>
          </reference>
          <reference field="5" count="1">
            <x v="179"/>
          </reference>
        </references>
      </pivotArea>
    </format>
    <format dxfId="629">
      <pivotArea dataOnly="0" labelOnly="1" outline="0" fieldPosition="0">
        <references count="2">
          <reference field="2" count="1" selected="0">
            <x v="167"/>
          </reference>
          <reference field="5" count="1">
            <x v="159"/>
          </reference>
        </references>
      </pivotArea>
    </format>
    <format dxfId="628">
      <pivotArea dataOnly="0" labelOnly="1" outline="0" fieldPosition="0">
        <references count="2">
          <reference field="2" count="1" selected="0">
            <x v="168"/>
          </reference>
          <reference field="5" count="1">
            <x v="185"/>
          </reference>
        </references>
      </pivotArea>
    </format>
    <format dxfId="627">
      <pivotArea dataOnly="0" labelOnly="1" outline="0" fieldPosition="0">
        <references count="2">
          <reference field="2" count="1" selected="0">
            <x v="169"/>
          </reference>
          <reference field="5" count="1">
            <x v="31"/>
          </reference>
        </references>
      </pivotArea>
    </format>
    <format dxfId="626">
      <pivotArea dataOnly="0" labelOnly="1" outline="0" fieldPosition="0">
        <references count="2">
          <reference field="2" count="1" selected="0">
            <x v="170"/>
          </reference>
          <reference field="5" count="1">
            <x v="181"/>
          </reference>
        </references>
      </pivotArea>
    </format>
    <format dxfId="625">
      <pivotArea dataOnly="0" labelOnly="1" outline="0" fieldPosition="0">
        <references count="2">
          <reference field="2" count="1" selected="0">
            <x v="171"/>
          </reference>
          <reference field="5" count="1">
            <x v="157"/>
          </reference>
        </references>
      </pivotArea>
    </format>
    <format dxfId="624">
      <pivotArea dataOnly="0" labelOnly="1" outline="0" fieldPosition="0">
        <references count="2">
          <reference field="2" count="1" selected="0">
            <x v="172"/>
          </reference>
          <reference field="5" count="1">
            <x v="174"/>
          </reference>
        </references>
      </pivotArea>
    </format>
    <format dxfId="623">
      <pivotArea dataOnly="0" labelOnly="1" outline="0" fieldPosition="0">
        <references count="2">
          <reference field="2" count="1" selected="0">
            <x v="173"/>
          </reference>
          <reference field="5" count="1">
            <x v="191"/>
          </reference>
        </references>
      </pivotArea>
    </format>
    <format dxfId="622">
      <pivotArea dataOnly="0" labelOnly="1" outline="0" fieldPosition="0">
        <references count="2">
          <reference field="2" count="1" selected="0">
            <x v="174"/>
          </reference>
          <reference field="5" count="1">
            <x v="163"/>
          </reference>
        </references>
      </pivotArea>
    </format>
    <format dxfId="621">
      <pivotArea dataOnly="0" labelOnly="1" outline="0" fieldPosition="0">
        <references count="2">
          <reference field="2" count="1" selected="0">
            <x v="175"/>
          </reference>
          <reference field="5" count="1">
            <x v="127"/>
          </reference>
        </references>
      </pivotArea>
    </format>
    <format dxfId="620">
      <pivotArea dataOnly="0" labelOnly="1" outline="0" fieldPosition="0">
        <references count="2">
          <reference field="2" count="1" selected="0">
            <x v="176"/>
          </reference>
          <reference field="5" count="1">
            <x v="70"/>
          </reference>
        </references>
      </pivotArea>
    </format>
    <format dxfId="619">
      <pivotArea dataOnly="0" labelOnly="1" outline="0" fieldPosition="0">
        <references count="2">
          <reference field="2" count="1" selected="0">
            <x v="177"/>
          </reference>
          <reference field="5" count="1">
            <x v="142"/>
          </reference>
        </references>
      </pivotArea>
    </format>
    <format dxfId="618">
      <pivotArea dataOnly="0" labelOnly="1" outline="0" fieldPosition="0">
        <references count="2">
          <reference field="2" count="1" selected="0">
            <x v="178"/>
          </reference>
          <reference field="5" count="1">
            <x v="70"/>
          </reference>
        </references>
      </pivotArea>
    </format>
    <format dxfId="617">
      <pivotArea dataOnly="0" labelOnly="1" outline="0" fieldPosition="0">
        <references count="2">
          <reference field="2" count="1" selected="0">
            <x v="179"/>
          </reference>
          <reference field="5" count="1">
            <x v="90"/>
          </reference>
        </references>
      </pivotArea>
    </format>
    <format dxfId="616">
      <pivotArea dataOnly="0" labelOnly="1" outline="0" fieldPosition="0">
        <references count="2">
          <reference field="2" count="1" selected="0">
            <x v="180"/>
          </reference>
          <reference field="5" count="1">
            <x v="166"/>
          </reference>
        </references>
      </pivotArea>
    </format>
    <format dxfId="615">
      <pivotArea dataOnly="0" labelOnly="1" outline="0" fieldPosition="0">
        <references count="2">
          <reference field="2" count="1" selected="0">
            <x v="181"/>
          </reference>
          <reference field="5" count="1">
            <x v="187"/>
          </reference>
        </references>
      </pivotArea>
    </format>
    <format dxfId="614">
      <pivotArea dataOnly="0" labelOnly="1" outline="0" fieldPosition="0">
        <references count="2">
          <reference field="2" count="1" selected="0">
            <x v="182"/>
          </reference>
          <reference field="5" count="1">
            <x v="190"/>
          </reference>
        </references>
      </pivotArea>
    </format>
    <format dxfId="613">
      <pivotArea dataOnly="0" labelOnly="1" outline="0" fieldPosition="0">
        <references count="2">
          <reference field="2" count="1" selected="0">
            <x v="183"/>
          </reference>
          <reference field="5" count="1">
            <x v="186"/>
          </reference>
        </references>
      </pivotArea>
    </format>
    <format dxfId="612">
      <pivotArea dataOnly="0" labelOnly="1" outline="0" fieldPosition="0">
        <references count="2">
          <reference field="2" count="1" selected="0">
            <x v="184"/>
          </reference>
          <reference field="5" count="1">
            <x v="167"/>
          </reference>
        </references>
      </pivotArea>
    </format>
    <format dxfId="611">
      <pivotArea dataOnly="0" labelOnly="1" outline="0" fieldPosition="0">
        <references count="2">
          <reference field="2" count="1" selected="0">
            <x v="185"/>
          </reference>
          <reference field="5" count="1">
            <x v="30"/>
          </reference>
        </references>
      </pivotArea>
    </format>
    <format dxfId="610">
      <pivotArea dataOnly="0" labelOnly="1" outline="0" fieldPosition="0">
        <references count="2">
          <reference field="2" count="1" selected="0">
            <x v="186"/>
          </reference>
          <reference field="5" count="1">
            <x v="46"/>
          </reference>
        </references>
      </pivotArea>
    </format>
    <format dxfId="609">
      <pivotArea dataOnly="0" labelOnly="1" outline="0" fieldPosition="0">
        <references count="2">
          <reference field="2" count="1" selected="0">
            <x v="187"/>
          </reference>
          <reference field="5" count="1">
            <x v="33"/>
          </reference>
        </references>
      </pivotArea>
    </format>
    <format dxfId="608">
      <pivotArea dataOnly="0" labelOnly="1" outline="0" fieldPosition="0">
        <references count="2">
          <reference field="2" count="1" selected="0">
            <x v="188"/>
          </reference>
          <reference field="5" count="1">
            <x v="225"/>
          </reference>
        </references>
      </pivotArea>
    </format>
    <format dxfId="607">
      <pivotArea dataOnly="0" labelOnly="1" outline="0" fieldPosition="0">
        <references count="2">
          <reference field="2" count="1" selected="0">
            <x v="189"/>
          </reference>
          <reference field="5" count="1">
            <x v="220"/>
          </reference>
        </references>
      </pivotArea>
    </format>
    <format dxfId="606">
      <pivotArea dataOnly="0" labelOnly="1" outline="0" fieldPosition="0">
        <references count="2">
          <reference field="2" count="1" selected="0">
            <x v="190"/>
          </reference>
          <reference field="5" count="1">
            <x v="33"/>
          </reference>
        </references>
      </pivotArea>
    </format>
    <format dxfId="605">
      <pivotArea dataOnly="0" labelOnly="1" outline="0" fieldPosition="0">
        <references count="2">
          <reference field="2" count="1" selected="0">
            <x v="191"/>
          </reference>
          <reference field="5" count="1">
            <x v="199"/>
          </reference>
        </references>
      </pivotArea>
    </format>
    <format dxfId="604">
      <pivotArea dataOnly="0" labelOnly="1" outline="0" fieldPosition="0">
        <references count="2">
          <reference field="2" count="1" selected="0">
            <x v="192"/>
          </reference>
          <reference field="5" count="1">
            <x v="178"/>
          </reference>
        </references>
      </pivotArea>
    </format>
    <format dxfId="603">
      <pivotArea dataOnly="0" labelOnly="1" outline="0" fieldPosition="0">
        <references count="2">
          <reference field="2" count="1" selected="0">
            <x v="193"/>
          </reference>
          <reference field="5" count="1">
            <x v="33"/>
          </reference>
        </references>
      </pivotArea>
    </format>
    <format dxfId="602">
      <pivotArea dataOnly="0" labelOnly="1" outline="0" fieldPosition="0">
        <references count="2">
          <reference field="2" count="1" selected="0">
            <x v="194"/>
          </reference>
          <reference field="5" count="1">
            <x v="73"/>
          </reference>
        </references>
      </pivotArea>
    </format>
    <format dxfId="601">
      <pivotArea dataOnly="0" labelOnly="1" outline="0" fieldPosition="0">
        <references count="2">
          <reference field="2" count="1" selected="0">
            <x v="195"/>
          </reference>
          <reference field="5" count="1">
            <x v="222"/>
          </reference>
        </references>
      </pivotArea>
    </format>
    <format dxfId="600">
      <pivotArea dataOnly="0" labelOnly="1" outline="0" fieldPosition="0">
        <references count="2">
          <reference field="2" count="1" selected="0">
            <x v="196"/>
          </reference>
          <reference field="5" count="1">
            <x v="73"/>
          </reference>
        </references>
      </pivotArea>
    </format>
    <format dxfId="599">
      <pivotArea dataOnly="0" labelOnly="1" outline="0" fieldPosition="0">
        <references count="2">
          <reference field="2" count="1" selected="0">
            <x v="197"/>
          </reference>
          <reference field="5" count="1">
            <x v="216"/>
          </reference>
        </references>
      </pivotArea>
    </format>
    <format dxfId="598">
      <pivotArea dataOnly="0" labelOnly="1" outline="0" fieldPosition="0">
        <references count="2">
          <reference field="2" count="1" selected="0">
            <x v="198"/>
          </reference>
          <reference field="5" count="1">
            <x v="44"/>
          </reference>
        </references>
      </pivotArea>
    </format>
    <format dxfId="597">
      <pivotArea dataOnly="0" labelOnly="1" outline="0" fieldPosition="0">
        <references count="2">
          <reference field="2" count="1" selected="0">
            <x v="199"/>
          </reference>
          <reference field="5" count="1">
            <x v="184"/>
          </reference>
        </references>
      </pivotArea>
    </format>
    <format dxfId="596">
      <pivotArea dataOnly="0" labelOnly="1" outline="0" fieldPosition="0">
        <references count="2">
          <reference field="2" count="1" selected="0">
            <x v="200"/>
          </reference>
          <reference field="5" count="1">
            <x v="176"/>
          </reference>
        </references>
      </pivotArea>
    </format>
    <format dxfId="595">
      <pivotArea dataOnly="0" labelOnly="1" outline="0" fieldPosition="0">
        <references count="2">
          <reference field="2" count="1" selected="0">
            <x v="201"/>
          </reference>
          <reference field="5" count="1">
            <x v="119"/>
          </reference>
        </references>
      </pivotArea>
    </format>
    <format dxfId="594">
      <pivotArea dataOnly="0" labelOnly="1" outline="0" fieldPosition="0">
        <references count="2">
          <reference field="2" count="1" selected="0">
            <x v="202"/>
          </reference>
          <reference field="5" count="1">
            <x v="45"/>
          </reference>
        </references>
      </pivotArea>
    </format>
    <format dxfId="593">
      <pivotArea dataOnly="0" labelOnly="1" outline="0" fieldPosition="0">
        <references count="2">
          <reference field="2" count="1" selected="0">
            <x v="203"/>
          </reference>
          <reference field="5" count="1">
            <x v="147"/>
          </reference>
        </references>
      </pivotArea>
    </format>
    <format dxfId="592">
      <pivotArea dataOnly="0" labelOnly="1" outline="0" fieldPosition="0">
        <references count="2">
          <reference field="2" count="1" selected="0">
            <x v="204"/>
          </reference>
          <reference field="5" count="1">
            <x v="161"/>
          </reference>
        </references>
      </pivotArea>
    </format>
    <format dxfId="591">
      <pivotArea dataOnly="0" labelOnly="1" outline="0" fieldPosition="0">
        <references count="2">
          <reference field="2" count="1" selected="0">
            <x v="205"/>
          </reference>
          <reference field="5" count="1">
            <x v="189"/>
          </reference>
        </references>
      </pivotArea>
    </format>
    <format dxfId="590">
      <pivotArea dataOnly="0" labelOnly="1" outline="0" fieldPosition="0">
        <references count="2">
          <reference field="2" count="1" selected="0">
            <x v="206"/>
          </reference>
          <reference field="5" count="1">
            <x v="168"/>
          </reference>
        </references>
      </pivotArea>
    </format>
    <format dxfId="589">
      <pivotArea dataOnly="0" labelOnly="1" outline="0" fieldPosition="0">
        <references count="2">
          <reference field="2" count="1" selected="0">
            <x v="207"/>
          </reference>
          <reference field="5" count="1">
            <x v="146"/>
          </reference>
        </references>
      </pivotArea>
    </format>
    <format dxfId="588">
      <pivotArea dataOnly="0" labelOnly="1" outline="0" fieldPosition="0">
        <references count="2">
          <reference field="2" count="1" selected="0">
            <x v="208"/>
          </reference>
          <reference field="5" count="1">
            <x v="172"/>
          </reference>
        </references>
      </pivotArea>
    </format>
    <format dxfId="587">
      <pivotArea dataOnly="0" labelOnly="1" outline="0" fieldPosition="0">
        <references count="2">
          <reference field="2" count="1" selected="0">
            <x v="209"/>
          </reference>
          <reference field="5" count="1">
            <x v="71"/>
          </reference>
        </references>
      </pivotArea>
    </format>
    <format dxfId="586">
      <pivotArea dataOnly="0" labelOnly="1" outline="0" fieldPosition="0">
        <references count="2">
          <reference field="2" count="1" selected="0">
            <x v="210"/>
          </reference>
          <reference field="5" count="1">
            <x v="205"/>
          </reference>
        </references>
      </pivotArea>
    </format>
    <format dxfId="585">
      <pivotArea dataOnly="0" labelOnly="1" outline="0" fieldPosition="0">
        <references count="2">
          <reference field="2" count="1" selected="0">
            <x v="211"/>
          </reference>
          <reference field="5" count="1">
            <x v="71"/>
          </reference>
        </references>
      </pivotArea>
    </format>
    <format dxfId="584">
      <pivotArea dataOnly="0" labelOnly="1" outline="0" fieldPosition="0">
        <references count="2">
          <reference field="2" count="1" selected="0">
            <x v="212"/>
          </reference>
          <reference field="5" count="1">
            <x v="45"/>
          </reference>
        </references>
      </pivotArea>
    </format>
    <format dxfId="583">
      <pivotArea dataOnly="0" labelOnly="1" outline="0" fieldPosition="0">
        <references count="2">
          <reference field="2" count="1" selected="0">
            <x v="213"/>
          </reference>
          <reference field="5" count="1">
            <x v="69"/>
          </reference>
        </references>
      </pivotArea>
    </format>
    <format dxfId="582">
      <pivotArea dataOnly="0" labelOnly="1" outline="0" fieldPosition="0">
        <references count="2">
          <reference field="2" count="1" selected="0">
            <x v="217"/>
          </reference>
          <reference field="5" count="1">
            <x v="173"/>
          </reference>
        </references>
      </pivotArea>
    </format>
    <format dxfId="581">
      <pivotArea dataOnly="0" labelOnly="1" outline="0" fieldPosition="0">
        <references count="2">
          <reference field="2" count="1" selected="0">
            <x v="218"/>
          </reference>
          <reference field="5" count="1">
            <x v="171"/>
          </reference>
        </references>
      </pivotArea>
    </format>
    <format dxfId="580">
      <pivotArea dataOnly="0" labelOnly="1" outline="0" fieldPosition="0">
        <references count="2">
          <reference field="2" count="1" selected="0">
            <x v="219"/>
          </reference>
          <reference field="5" count="1">
            <x v="170"/>
          </reference>
        </references>
      </pivotArea>
    </format>
    <format dxfId="579">
      <pivotArea dataOnly="0" labelOnly="1" outline="0" fieldPosition="0">
        <references count="2">
          <reference field="2" count="1" selected="0">
            <x v="220"/>
          </reference>
          <reference field="5" count="1">
            <x v="81"/>
          </reference>
        </references>
      </pivotArea>
    </format>
    <format dxfId="578">
      <pivotArea dataOnly="0" labelOnly="1" outline="0" fieldPosition="0">
        <references count="2">
          <reference field="2" count="1" selected="0">
            <x v="226"/>
          </reference>
          <reference field="5" count="1">
            <x v="137"/>
          </reference>
        </references>
      </pivotArea>
    </format>
    <format dxfId="577">
      <pivotArea dataOnly="0" labelOnly="1" outline="0" fieldPosition="0">
        <references count="2">
          <reference field="2" count="1" selected="0">
            <x v="227"/>
          </reference>
          <reference field="5" count="1">
            <x v="212"/>
          </reference>
        </references>
      </pivotArea>
    </format>
    <format dxfId="576">
      <pivotArea dataOnly="0" labelOnly="1" outline="0" fieldPosition="0">
        <references count="2">
          <reference field="2" count="1" selected="0">
            <x v="228"/>
          </reference>
          <reference field="5" count="1">
            <x v="41"/>
          </reference>
        </references>
      </pivotArea>
    </format>
    <format dxfId="575">
      <pivotArea dataOnly="0" labelOnly="1" outline="0" fieldPosition="0">
        <references count="2">
          <reference field="2" count="1" selected="0">
            <x v="233"/>
          </reference>
          <reference field="5" count="1">
            <x v="42"/>
          </reference>
        </references>
      </pivotArea>
    </format>
    <format dxfId="574">
      <pivotArea dataOnly="0" labelOnly="1" outline="0" fieldPosition="0">
        <references count="2">
          <reference field="2" count="1" selected="0">
            <x v="235"/>
          </reference>
          <reference field="5" count="1">
            <x v="144"/>
          </reference>
        </references>
      </pivotArea>
    </format>
    <format dxfId="573">
      <pivotArea dataOnly="0" labelOnly="1" outline="0" fieldPosition="0">
        <references count="2">
          <reference field="2" count="1" selected="0">
            <x v="236"/>
          </reference>
          <reference field="5" count="1">
            <x v="59"/>
          </reference>
        </references>
      </pivotArea>
    </format>
    <format dxfId="572">
      <pivotArea dataOnly="0" labelOnly="1" outline="0" fieldPosition="0">
        <references count="2">
          <reference field="2" count="1" selected="0">
            <x v="238"/>
          </reference>
          <reference field="5" count="1">
            <x v="50"/>
          </reference>
        </references>
      </pivotArea>
    </format>
    <format dxfId="571">
      <pivotArea dataOnly="0" labelOnly="1" outline="0" fieldPosition="0">
        <references count="2">
          <reference field="2" count="1" selected="0">
            <x v="243"/>
          </reference>
          <reference field="5" count="1">
            <x v="62"/>
          </reference>
        </references>
      </pivotArea>
    </format>
    <format dxfId="570">
      <pivotArea dataOnly="0" labelOnly="1" outline="0" fieldPosition="0">
        <references count="2">
          <reference field="2" count="1" selected="0">
            <x v="248"/>
          </reference>
          <reference field="5" count="1">
            <x v="208"/>
          </reference>
        </references>
      </pivotArea>
    </format>
    <format dxfId="569">
      <pivotArea dataOnly="0" labelOnly="1" outline="0" fieldPosition="0">
        <references count="2">
          <reference field="2" count="1" selected="0">
            <x v="249"/>
          </reference>
          <reference field="5" count="1">
            <x v="239"/>
          </reference>
        </references>
      </pivotArea>
    </format>
    <format dxfId="568">
      <pivotArea dataOnly="0" labelOnly="1" outline="0" fieldPosition="0">
        <references count="2">
          <reference field="2" count="1" selected="0">
            <x v="250"/>
          </reference>
          <reference field="5" count="1">
            <x v="201"/>
          </reference>
        </references>
      </pivotArea>
    </format>
    <format dxfId="567">
      <pivotArea dataOnly="0" labelOnly="1" outline="0" fieldPosition="0">
        <references count="2">
          <reference field="2" count="1" selected="0">
            <x v="251"/>
          </reference>
          <reference field="5" count="1">
            <x v="193"/>
          </reference>
        </references>
      </pivotArea>
    </format>
    <format dxfId="566">
      <pivotArea dataOnly="0" labelOnly="1" outline="0" fieldPosition="0">
        <references count="2">
          <reference field="2" count="1" selected="0">
            <x v="252"/>
          </reference>
          <reference field="5" count="1">
            <x v="133"/>
          </reference>
        </references>
      </pivotArea>
    </format>
    <format dxfId="565">
      <pivotArea dataOnly="0" labelOnly="1" outline="0" fieldPosition="0">
        <references count="2">
          <reference field="2" count="1" selected="0">
            <x v="253"/>
          </reference>
          <reference field="5" count="1">
            <x v="132"/>
          </reference>
        </references>
      </pivotArea>
    </format>
    <format dxfId="564">
      <pivotArea dataOnly="0" labelOnly="1" outline="0" fieldPosition="0">
        <references count="2">
          <reference field="2" count="1" selected="0">
            <x v="254"/>
          </reference>
          <reference field="5" count="1">
            <x v="130"/>
          </reference>
        </references>
      </pivotArea>
    </format>
    <format dxfId="563">
      <pivotArea dataOnly="0" labelOnly="1" outline="0" fieldPosition="0">
        <references count="2">
          <reference field="2" count="1" selected="0">
            <x v="255"/>
          </reference>
          <reference field="5" count="1">
            <x v="138"/>
          </reference>
        </references>
      </pivotArea>
    </format>
    <format dxfId="562">
      <pivotArea dataOnly="0" labelOnly="1" outline="0" fieldPosition="0">
        <references count="2">
          <reference field="2" count="1" selected="0">
            <x v="256"/>
          </reference>
          <reference field="5" count="1">
            <x v="165"/>
          </reference>
        </references>
      </pivotArea>
    </format>
    <format dxfId="561">
      <pivotArea dataOnly="0" labelOnly="1" outline="0" fieldPosition="0">
        <references count="2">
          <reference field="2" count="1" selected="0">
            <x v="257"/>
          </reference>
          <reference field="5" count="1">
            <x v="41"/>
          </reference>
        </references>
      </pivotArea>
    </format>
    <format dxfId="560">
      <pivotArea dataOnly="0" labelOnly="1" outline="0" fieldPosition="0">
        <references count="2">
          <reference field="2" count="1" selected="0">
            <x v="258"/>
          </reference>
          <reference field="5" count="1">
            <x v="12"/>
          </reference>
        </references>
      </pivotArea>
    </format>
    <format dxfId="559">
      <pivotArea dataOnly="0" labelOnly="1" outline="0" fieldPosition="0">
        <references count="2">
          <reference field="2" count="1" selected="0">
            <x v="259"/>
          </reference>
          <reference field="5" count="1">
            <x v="208"/>
          </reference>
        </references>
      </pivotArea>
    </format>
    <format dxfId="558">
      <pivotArea dataOnly="0" labelOnly="1" outline="0" fieldPosition="0">
        <references count="2">
          <reference field="2" count="1" selected="0">
            <x v="260"/>
          </reference>
          <reference field="5" count="1">
            <x v="62"/>
          </reference>
        </references>
      </pivotArea>
    </format>
    <format dxfId="557">
      <pivotArea dataOnly="0" labelOnly="1" outline="0" fieldPosition="0">
        <references count="2">
          <reference field="2" count="1" selected="0">
            <x v="261"/>
          </reference>
          <reference field="5" count="1">
            <x v="81"/>
          </reference>
        </references>
      </pivotArea>
    </format>
    <format dxfId="556">
      <pivotArea dataOnly="0" labelOnly="1" outline="0" fieldPosition="0">
        <references count="2">
          <reference field="2" count="1" selected="0">
            <x v="262"/>
          </reference>
          <reference field="5" count="1">
            <x v="59"/>
          </reference>
        </references>
      </pivotArea>
    </format>
    <format dxfId="555">
      <pivotArea dataOnly="0" labelOnly="1" outline="0" fieldPosition="0">
        <references count="2">
          <reference field="2" count="1" selected="0">
            <x v="263"/>
          </reference>
          <reference field="5" count="1">
            <x v="62"/>
          </reference>
        </references>
      </pivotArea>
    </format>
    <format dxfId="554">
      <pivotArea dataOnly="0" labelOnly="1" outline="0" fieldPosition="0">
        <references count="2">
          <reference field="2" count="1" selected="0">
            <x v="264"/>
          </reference>
          <reference field="5" count="1">
            <x v="81"/>
          </reference>
        </references>
      </pivotArea>
    </format>
    <format dxfId="553">
      <pivotArea dataOnly="0" labelOnly="1" outline="0" fieldPosition="0">
        <references count="2">
          <reference field="2" count="1" selected="0">
            <x v="265"/>
          </reference>
          <reference field="5" count="1">
            <x v="92"/>
          </reference>
        </references>
      </pivotArea>
    </format>
    <format dxfId="552">
      <pivotArea dataOnly="0" labelOnly="1" outline="0" fieldPosition="0">
        <references count="2">
          <reference field="2" count="1" selected="0">
            <x v="266"/>
          </reference>
          <reference field="5" count="1">
            <x v="18"/>
          </reference>
        </references>
      </pivotArea>
    </format>
    <format dxfId="551">
      <pivotArea dataOnly="0" labelOnly="1" outline="0" fieldPosition="0">
        <references count="2">
          <reference field="2" count="1" selected="0">
            <x v="268"/>
          </reference>
          <reference field="5" count="1">
            <x v="10"/>
          </reference>
        </references>
      </pivotArea>
    </format>
    <format dxfId="550">
      <pivotArea dataOnly="0" labelOnly="1" outline="0" fieldPosition="0">
        <references count="2">
          <reference field="2" count="1" selected="0">
            <x v="269"/>
          </reference>
          <reference field="5" count="1">
            <x v="111"/>
          </reference>
        </references>
      </pivotArea>
    </format>
    <format dxfId="549">
      <pivotArea dataOnly="0" labelOnly="1" outline="0" fieldPosition="0">
        <references count="2">
          <reference field="2" count="1" selected="0">
            <x v="270"/>
          </reference>
          <reference field="5" count="1">
            <x v="113"/>
          </reference>
        </references>
      </pivotArea>
    </format>
    <format dxfId="548">
      <pivotArea dataOnly="0" labelOnly="1" outline="0" fieldPosition="0">
        <references count="2">
          <reference field="2" count="1" selected="0">
            <x v="271"/>
          </reference>
          <reference field="5" count="1">
            <x v="0"/>
          </reference>
        </references>
      </pivotArea>
    </format>
    <format dxfId="547">
      <pivotArea dataOnly="0" labelOnly="1" outline="0" fieldPosition="0">
        <references count="2">
          <reference field="2" count="1" selected="0">
            <x v="272"/>
          </reference>
          <reference field="5" count="1">
            <x v="153"/>
          </reference>
        </references>
      </pivotArea>
    </format>
    <format dxfId="546">
      <pivotArea dataOnly="0" labelOnly="1" outline="0" fieldPosition="0">
        <references count="2">
          <reference field="2" count="1" selected="0">
            <x v="273"/>
          </reference>
          <reference field="5" count="1">
            <x v="110"/>
          </reference>
        </references>
      </pivotArea>
    </format>
    <format dxfId="545">
      <pivotArea dataOnly="0" labelOnly="1" outline="0" fieldPosition="0">
        <references count="2">
          <reference field="2" count="1" selected="0">
            <x v="274"/>
          </reference>
          <reference field="5" count="1">
            <x v="154"/>
          </reference>
        </references>
      </pivotArea>
    </format>
    <format dxfId="544">
      <pivotArea dataOnly="0" labelOnly="1" outline="0" fieldPosition="0">
        <references count="2">
          <reference field="2" count="1" selected="0">
            <x v="275"/>
          </reference>
          <reference field="5" count="1">
            <x v="155"/>
          </reference>
        </references>
      </pivotArea>
    </format>
    <format dxfId="543">
      <pivotArea dataOnly="0" labelOnly="1" outline="0" fieldPosition="0">
        <references count="2">
          <reference field="2" count="1" selected="0">
            <x v="276"/>
          </reference>
          <reference field="5" count="1">
            <x v="114"/>
          </reference>
        </references>
      </pivotArea>
    </format>
    <format dxfId="542">
      <pivotArea dataOnly="0" labelOnly="1" outline="0" fieldPosition="0">
        <references count="2">
          <reference field="2" count="1" selected="0">
            <x v="277"/>
          </reference>
          <reference field="5" count="1">
            <x v="116"/>
          </reference>
        </references>
      </pivotArea>
    </format>
    <format dxfId="541">
      <pivotArea dataOnly="0" labelOnly="1" outline="0" fieldPosition="0">
        <references count="2">
          <reference field="2" count="1" selected="0">
            <x v="278"/>
          </reference>
          <reference field="5" count="1">
            <x v="117"/>
          </reference>
        </references>
      </pivotArea>
    </format>
    <format dxfId="540">
      <pivotArea dataOnly="0" labelOnly="1" outline="0" fieldPosition="0">
        <references count="2">
          <reference field="2" count="1" selected="0">
            <x v="279"/>
          </reference>
          <reference field="5" count="1">
            <x v="118"/>
          </reference>
        </references>
      </pivotArea>
    </format>
    <format dxfId="539">
      <pivotArea dataOnly="0" labelOnly="1" outline="0" fieldPosition="0">
        <references count="2">
          <reference field="2" count="1" selected="0">
            <x v="280"/>
          </reference>
          <reference field="5" count="1">
            <x v="18"/>
          </reference>
        </references>
      </pivotArea>
    </format>
    <format dxfId="538">
      <pivotArea dataOnly="0" labelOnly="1" outline="0" fieldPosition="0">
        <references count="2">
          <reference field="2" count="1" selected="0">
            <x v="282"/>
          </reference>
          <reference field="5" count="1">
            <x v="17"/>
          </reference>
        </references>
      </pivotArea>
    </format>
    <format dxfId="537">
      <pivotArea dataOnly="0" labelOnly="1" outline="0" fieldPosition="0">
        <references count="2">
          <reference field="2" count="1" selected="0">
            <x v="283"/>
          </reference>
          <reference field="5" count="1">
            <x v="112"/>
          </reference>
        </references>
      </pivotArea>
    </format>
    <format dxfId="536">
      <pivotArea dataOnly="0" labelOnly="1" outline="0" fieldPosition="0">
        <references count="2">
          <reference field="2" count="1" selected="0">
            <x v="284"/>
          </reference>
          <reference field="5" count="1">
            <x v="3"/>
          </reference>
        </references>
      </pivotArea>
    </format>
    <format dxfId="535">
      <pivotArea dataOnly="0" labelOnly="1" outline="0" fieldPosition="0">
        <references count="2">
          <reference field="2" count="1" selected="0">
            <x v="285"/>
          </reference>
          <reference field="5" count="1">
            <x v="17"/>
          </reference>
        </references>
      </pivotArea>
    </format>
    <format dxfId="534">
      <pivotArea dataOnly="0" labelOnly="1" outline="0" fieldPosition="0">
        <references count="2">
          <reference field="2" count="1" selected="0">
            <x v="287"/>
          </reference>
          <reference field="5" count="1">
            <x v="14"/>
          </reference>
        </references>
      </pivotArea>
    </format>
    <format dxfId="533">
      <pivotArea dataOnly="0" labelOnly="1" outline="0" fieldPosition="0">
        <references count="2">
          <reference field="2" count="1" selected="0">
            <x v="288"/>
          </reference>
          <reference field="5" count="1">
            <x v="197"/>
          </reference>
        </references>
      </pivotArea>
    </format>
    <format dxfId="532">
      <pivotArea dataOnly="0" labelOnly="1" outline="0" fieldPosition="0">
        <references count="2">
          <reference field="2" count="1" selected="0">
            <x v="289"/>
          </reference>
          <reference field="5" count="1">
            <x v="139"/>
          </reference>
        </references>
      </pivotArea>
    </format>
    <format dxfId="531">
      <pivotArea dataOnly="0" labelOnly="1" outline="0" fieldPosition="0">
        <references count="2">
          <reference field="2" count="1" selected="0">
            <x v="290"/>
          </reference>
          <reference field="5" count="1">
            <x v="17"/>
          </reference>
        </references>
      </pivotArea>
    </format>
    <format dxfId="530">
      <pivotArea dataOnly="0" labelOnly="1" outline="0" fieldPosition="0">
        <references count="2">
          <reference field="2" count="1" selected="0">
            <x v="296"/>
          </reference>
          <reference field="5" count="1">
            <x v="11"/>
          </reference>
        </references>
      </pivotArea>
    </format>
    <format dxfId="529">
      <pivotArea dataOnly="0" labelOnly="1" outline="0" fieldPosition="0">
        <references count="2">
          <reference field="2" count="1" selected="0">
            <x v="297"/>
          </reference>
          <reference field="5" count="1">
            <x v="196"/>
          </reference>
        </references>
      </pivotArea>
    </format>
    <format dxfId="528">
      <pivotArea dataOnly="0" labelOnly="1" outline="0" fieldPosition="0">
        <references count="2">
          <reference field="2" count="1" selected="0">
            <x v="298"/>
          </reference>
          <reference field="5" count="1">
            <x v="16"/>
          </reference>
        </references>
      </pivotArea>
    </format>
    <format dxfId="527">
      <pivotArea dataOnly="0" labelOnly="1" outline="0" fieldPosition="0">
        <references count="2">
          <reference field="2" count="1" selected="0">
            <x v="299"/>
          </reference>
          <reference field="5" count="1">
            <x v="5"/>
          </reference>
        </references>
      </pivotArea>
    </format>
    <format dxfId="526">
      <pivotArea dataOnly="0" labelOnly="1" outline="0" fieldPosition="0">
        <references count="2">
          <reference field="2" count="1" selected="0">
            <x v="300"/>
          </reference>
          <reference field="5" count="1">
            <x v="156"/>
          </reference>
        </references>
      </pivotArea>
    </format>
    <format dxfId="525">
      <pivotArea dataOnly="0" labelOnly="1" outline="0" fieldPosition="0">
        <references count="2">
          <reference field="2" count="1" selected="0">
            <x v="301"/>
          </reference>
          <reference field="5" count="1">
            <x v="198"/>
          </reference>
        </references>
      </pivotArea>
    </format>
    <format dxfId="524">
      <pivotArea dataOnly="0" labelOnly="1" outline="0" fieldPosition="0">
        <references count="2">
          <reference field="2" count="1" selected="0">
            <x v="302"/>
          </reference>
          <reference field="5" count="1">
            <x v="109"/>
          </reference>
        </references>
      </pivotArea>
    </format>
    <format dxfId="523">
      <pivotArea dataOnly="0" labelOnly="1" outline="0" fieldPosition="0">
        <references count="2">
          <reference field="2" count="1" selected="0">
            <x v="303"/>
          </reference>
          <reference field="5" count="1">
            <x v="6"/>
          </reference>
        </references>
      </pivotArea>
    </format>
    <format dxfId="522">
      <pivotArea dataOnly="0" labelOnly="1" outline="0" fieldPosition="0">
        <references count="2">
          <reference field="2" count="1" selected="0">
            <x v="304"/>
          </reference>
          <reference field="5" count="1">
            <x v="104"/>
          </reference>
        </references>
      </pivotArea>
    </format>
    <format dxfId="521">
      <pivotArea dataOnly="0" labelOnly="1" outline="0" fieldPosition="0">
        <references count="2">
          <reference field="2" count="1" selected="0">
            <x v="305"/>
          </reference>
          <reference field="5" count="1">
            <x v="247"/>
          </reference>
        </references>
      </pivotArea>
    </format>
    <format dxfId="520">
      <pivotArea dataOnly="0" labelOnly="1" outline="0" fieldPosition="0">
        <references count="2">
          <reference field="2" count="1" selected="0">
            <x v="306"/>
          </reference>
          <reference field="5" count="1">
            <x v="108"/>
          </reference>
        </references>
      </pivotArea>
    </format>
    <format dxfId="519">
      <pivotArea dataOnly="0" labelOnly="1" outline="0" fieldPosition="0">
        <references count="2">
          <reference field="2" count="1" selected="0">
            <x v="307"/>
          </reference>
          <reference field="5" count="1">
            <x v="106"/>
          </reference>
        </references>
      </pivotArea>
    </format>
    <format dxfId="518">
      <pivotArea dataOnly="0" labelOnly="1" outline="0" fieldPosition="0">
        <references count="2">
          <reference field="2" count="1" selected="0">
            <x v="308"/>
          </reference>
          <reference field="5" count="1">
            <x v="107"/>
          </reference>
        </references>
      </pivotArea>
    </format>
    <format dxfId="517">
      <pivotArea dataOnly="0" labelOnly="1" outline="0" fieldPosition="0">
        <references count="2">
          <reference field="2" count="1" selected="0">
            <x v="309"/>
          </reference>
          <reference field="5" count="1">
            <x v="6"/>
          </reference>
        </references>
      </pivotArea>
    </format>
    <format dxfId="516">
      <pivotArea dataOnly="0" labelOnly="1" outline="0" fieldPosition="0">
        <references count="2">
          <reference field="2" count="1" selected="0">
            <x v="310"/>
          </reference>
          <reference field="5" count="1">
            <x v="104"/>
          </reference>
        </references>
      </pivotArea>
    </format>
    <format dxfId="515">
      <pivotArea dataOnly="0" labelOnly="1" outline="0" fieldPosition="0">
        <references count="2">
          <reference field="2" count="1" selected="0">
            <x v="311"/>
          </reference>
          <reference field="5" count="1">
            <x v="105"/>
          </reference>
        </references>
      </pivotArea>
    </format>
    <format dxfId="514">
      <pivotArea dataOnly="0" labelOnly="1" outline="0" fieldPosition="0">
        <references count="2">
          <reference field="2" count="1" selected="0">
            <x v="312"/>
          </reference>
          <reference field="5" count="1">
            <x v="109"/>
          </reference>
        </references>
      </pivotArea>
    </format>
    <format dxfId="513">
      <pivotArea dataOnly="0" labelOnly="1" outline="0" fieldPosition="0">
        <references count="2">
          <reference field="2" count="1" selected="0">
            <x v="313"/>
          </reference>
          <reference field="5" count="1">
            <x v="106"/>
          </reference>
        </references>
      </pivotArea>
    </format>
    <format dxfId="512">
      <pivotArea dataOnly="0" labelOnly="1" outline="0" fieldPosition="0">
        <references count="2">
          <reference field="2" count="1" selected="0">
            <x v="314"/>
          </reference>
          <reference field="5" count="1">
            <x v="104"/>
          </reference>
        </references>
      </pivotArea>
    </format>
    <format dxfId="511">
      <pivotArea dataOnly="0" labelOnly="1" outline="0" fieldPosition="0">
        <references count="2">
          <reference field="2" count="1" selected="0">
            <x v="315"/>
          </reference>
          <reference field="5" count="1">
            <x v="247"/>
          </reference>
        </references>
      </pivotArea>
    </format>
    <format dxfId="510">
      <pivotArea dataOnly="0" labelOnly="1" outline="0" fieldPosition="0">
        <references count="2">
          <reference field="2" count="1" selected="0">
            <x v="316"/>
          </reference>
          <reference field="5" count="1">
            <x v="52"/>
          </reference>
        </references>
      </pivotArea>
    </format>
    <format dxfId="509">
      <pivotArea dataOnly="0" labelOnly="1" outline="0" fieldPosition="0">
        <references count="2">
          <reference field="2" count="1" selected="0">
            <x v="320"/>
          </reference>
          <reference field="5" count="1">
            <x v="53"/>
          </reference>
        </references>
      </pivotArea>
    </format>
    <format dxfId="508">
      <pivotArea dataOnly="0" labelOnly="1" outline="0" fieldPosition="0">
        <references count="2">
          <reference field="2" count="1" selected="0">
            <x v="321"/>
          </reference>
          <reference field="5" count="1">
            <x v="52"/>
          </reference>
        </references>
      </pivotArea>
    </format>
    <format dxfId="507">
      <pivotArea dataOnly="0" labelOnly="1" outline="0" fieldPosition="0">
        <references count="2">
          <reference field="2" count="1" selected="0">
            <x v="335"/>
          </reference>
          <reference field="5" count="1">
            <x v="74"/>
          </reference>
        </references>
      </pivotArea>
    </format>
    <format dxfId="506">
      <pivotArea dataOnly="0" labelOnly="1" outline="0" fieldPosition="0">
        <references count="2">
          <reference field="2" count="1" selected="0">
            <x v="342"/>
          </reference>
          <reference field="5" count="1">
            <x v="57"/>
          </reference>
        </references>
      </pivotArea>
    </format>
    <format dxfId="505">
      <pivotArea dataOnly="0" labelOnly="1" outline="0" fieldPosition="0">
        <references count="2">
          <reference field="2" count="1" selected="0">
            <x v="343"/>
          </reference>
          <reference field="5" count="1">
            <x v="55"/>
          </reference>
        </references>
      </pivotArea>
    </format>
    <format dxfId="504">
      <pivotArea dataOnly="0" labelOnly="1" outline="0" fieldPosition="0">
        <references count="2">
          <reference field="2" count="1" selected="0">
            <x v="345"/>
          </reference>
          <reference field="5" count="1">
            <x v="40"/>
          </reference>
        </references>
      </pivotArea>
    </format>
    <format dxfId="503">
      <pivotArea dataOnly="0" labelOnly="1" outline="0" fieldPosition="0">
        <references count="2">
          <reference field="2" count="1" selected="0">
            <x v="347"/>
          </reference>
          <reference field="5" count="1">
            <x v="238"/>
          </reference>
        </references>
      </pivotArea>
    </format>
    <format dxfId="502">
      <pivotArea dataOnly="0" labelOnly="1" outline="0" fieldPosition="0">
        <references count="2">
          <reference field="2" count="1" selected="0">
            <x v="348"/>
          </reference>
          <reference field="5" count="1">
            <x v="40"/>
          </reference>
        </references>
      </pivotArea>
    </format>
    <format dxfId="501">
      <pivotArea dataOnly="0" labelOnly="1" outline="0" fieldPosition="0">
        <references count="2">
          <reference field="2" count="1" selected="0">
            <x v="349"/>
          </reference>
          <reference field="5" count="1">
            <x v="97"/>
          </reference>
        </references>
      </pivotArea>
    </format>
    <format dxfId="500">
      <pivotArea dataOnly="0" labelOnly="1" outline="0" fieldPosition="0">
        <references count="2">
          <reference field="2" count="1" selected="0">
            <x v="351"/>
          </reference>
          <reference field="5" count="1">
            <x v="227"/>
          </reference>
        </references>
      </pivotArea>
    </format>
    <format dxfId="499">
      <pivotArea dataOnly="0" labelOnly="1" outline="0" fieldPosition="0">
        <references count="2">
          <reference field="2" count="1" selected="0">
            <x v="352"/>
          </reference>
          <reference field="5" count="1">
            <x v="162"/>
          </reference>
        </references>
      </pivotArea>
    </format>
    <format dxfId="498">
      <pivotArea dataOnly="0" labelOnly="1" outline="0" fieldPosition="0">
        <references count="2">
          <reference field="2" count="1" selected="0">
            <x v="353"/>
          </reference>
          <reference field="5" count="1">
            <x v="94"/>
          </reference>
        </references>
      </pivotArea>
    </format>
    <format dxfId="497">
      <pivotArea dataOnly="0" labelOnly="1" outline="0" fieldPosition="0">
        <references count="2">
          <reference field="2" count="1" selected="0">
            <x v="356"/>
          </reference>
          <reference field="5" count="1">
            <x v="22"/>
          </reference>
        </references>
      </pivotArea>
    </format>
    <format dxfId="496">
      <pivotArea dataOnly="0" labelOnly="1" outline="0" fieldPosition="0">
        <references count="2">
          <reference field="2" count="1" selected="0">
            <x v="360"/>
          </reference>
          <reference field="5" count="1">
            <x v="32"/>
          </reference>
        </references>
      </pivotArea>
    </format>
    <format dxfId="495">
      <pivotArea dataOnly="0" labelOnly="1" outline="0" fieldPosition="0">
        <references count="2">
          <reference field="2" count="1" selected="0">
            <x v="363"/>
          </reference>
          <reference field="5" count="1">
            <x v="231"/>
          </reference>
        </references>
      </pivotArea>
    </format>
    <format dxfId="494">
      <pivotArea dataOnly="0" labelOnly="1" outline="0" fieldPosition="0">
        <references count="2">
          <reference field="2" count="1" selected="0">
            <x v="364"/>
          </reference>
          <reference field="5" count="1">
            <x v="215"/>
          </reference>
        </references>
      </pivotArea>
    </format>
    <format dxfId="493">
      <pivotArea dataOnly="0" labelOnly="1" outline="0" fieldPosition="0">
        <references count="2">
          <reference field="2" count="1" selected="0">
            <x v="365"/>
          </reference>
          <reference field="5" count="1">
            <x v="51"/>
          </reference>
        </references>
      </pivotArea>
    </format>
    <format dxfId="492">
      <pivotArea dataOnly="0" labelOnly="1" outline="0" fieldPosition="0">
        <references count="2">
          <reference field="2" count="1" selected="0">
            <x v="366"/>
          </reference>
          <reference field="5" count="1">
            <x v="232"/>
          </reference>
        </references>
      </pivotArea>
    </format>
    <format dxfId="491">
      <pivotArea dataOnly="0" labelOnly="1" outline="0" fieldPosition="0">
        <references count="2">
          <reference field="2" count="1" selected="0">
            <x v="367"/>
          </reference>
          <reference field="5" count="1">
            <x v="100"/>
          </reference>
        </references>
      </pivotArea>
    </format>
    <format dxfId="490">
      <pivotArea dataOnly="0" labelOnly="1" outline="0" fieldPosition="0">
        <references count="2">
          <reference field="2" count="1" selected="0">
            <x v="369"/>
          </reference>
          <reference field="5" count="1">
            <x v="218"/>
          </reference>
        </references>
      </pivotArea>
    </format>
    <format dxfId="489">
      <pivotArea dataOnly="0" labelOnly="1" outline="0" fieldPosition="0">
        <references count="2">
          <reference field="2" count="1" selected="0">
            <x v="370"/>
          </reference>
          <reference field="5" count="1">
            <x v="240"/>
          </reference>
        </references>
      </pivotArea>
    </format>
    <format dxfId="488">
      <pivotArea dataOnly="0" labelOnly="1" outline="0" fieldPosition="0">
        <references count="2">
          <reference field="2" count="1" selected="0">
            <x v="371"/>
          </reference>
          <reference field="5" count="1">
            <x v="96"/>
          </reference>
        </references>
      </pivotArea>
    </format>
    <format dxfId="487">
      <pivotArea dataOnly="0" labelOnly="1" outline="0" fieldPosition="0">
        <references count="2">
          <reference field="2" count="1" selected="0">
            <x v="372"/>
          </reference>
          <reference field="5" count="1">
            <x v="223"/>
          </reference>
        </references>
      </pivotArea>
    </format>
    <format dxfId="486">
      <pivotArea dataOnly="0" labelOnly="1" outline="0" fieldPosition="0">
        <references count="2">
          <reference field="2" count="1" selected="0">
            <x v="373"/>
          </reference>
          <reference field="5" count="1">
            <x v="202"/>
          </reference>
        </references>
      </pivotArea>
    </format>
    <format dxfId="485">
      <pivotArea dataOnly="0" labelOnly="1" outline="0" fieldPosition="0">
        <references count="2">
          <reference field="2" count="1" selected="0">
            <x v="374"/>
          </reference>
          <reference field="5" count="1">
            <x v="96"/>
          </reference>
        </references>
      </pivotArea>
    </format>
    <format dxfId="484">
      <pivotArea dataOnly="0" labelOnly="1" outline="0" fieldPosition="0">
        <references count="2">
          <reference field="2" count="1" selected="0">
            <x v="375"/>
          </reference>
          <reference field="5" count="1">
            <x v="91"/>
          </reference>
        </references>
      </pivotArea>
    </format>
    <format dxfId="483">
      <pivotArea dataOnly="0" labelOnly="1" outline="0" fieldPosition="0">
        <references count="2">
          <reference field="2" count="1" selected="0">
            <x v="376"/>
          </reference>
          <reference field="5" count="1">
            <x v="52"/>
          </reference>
        </references>
      </pivotArea>
    </format>
    <format dxfId="482">
      <pivotArea dataOnly="0" labelOnly="1" outline="0" fieldPosition="0">
        <references count="2">
          <reference field="2" count="1" selected="0">
            <x v="377"/>
          </reference>
          <reference field="5" count="1">
            <x v="91"/>
          </reference>
        </references>
      </pivotArea>
    </format>
    <format dxfId="481">
      <pivotArea dataOnly="0" labelOnly="1" outline="0" fieldPosition="0">
        <references count="2">
          <reference field="2" count="1" selected="0">
            <x v="378"/>
          </reference>
          <reference field="5" count="1">
            <x v="52"/>
          </reference>
        </references>
      </pivotArea>
    </format>
    <format dxfId="480">
      <pivotArea dataOnly="0" labelOnly="1" outline="0" fieldPosition="0">
        <references count="2">
          <reference field="2" count="1" selected="0">
            <x v="379"/>
          </reference>
          <reference field="5" count="1">
            <x v="91"/>
          </reference>
        </references>
      </pivotArea>
    </format>
    <format dxfId="479">
      <pivotArea dataOnly="0" labelOnly="1" outline="0" fieldPosition="0">
        <references count="2">
          <reference field="2" count="1" selected="0">
            <x v="381"/>
          </reference>
          <reference field="5" count="1">
            <x v="25"/>
          </reference>
        </references>
      </pivotArea>
    </format>
    <format dxfId="478">
      <pivotArea dataOnly="0" labelOnly="1" outline="0" fieldPosition="0">
        <references count="2">
          <reference field="2" count="1" selected="0">
            <x v="387"/>
          </reference>
          <reference field="5" count="1">
            <x v="192"/>
          </reference>
        </references>
      </pivotArea>
    </format>
    <format dxfId="477">
      <pivotArea dataOnly="0" labelOnly="1" outline="0" fieldPosition="0">
        <references count="2">
          <reference field="2" count="1" selected="0">
            <x v="388"/>
          </reference>
          <reference field="5" count="1">
            <x v="230"/>
          </reference>
        </references>
      </pivotArea>
    </format>
    <format dxfId="476">
      <pivotArea dataOnly="0" labelOnly="1" outline="0" fieldPosition="0">
        <references count="2">
          <reference field="2" count="1" selected="0">
            <x v="389"/>
          </reference>
          <reference field="5" count="1">
            <x v="25"/>
          </reference>
        </references>
      </pivotArea>
    </format>
    <format dxfId="475">
      <pivotArea dataOnly="0" labelOnly="1" outline="0" fieldPosition="0">
        <references count="2">
          <reference field="2" count="1" selected="0">
            <x v="391"/>
          </reference>
          <reference field="5" count="1">
            <x v="72"/>
          </reference>
        </references>
      </pivotArea>
    </format>
    <format dxfId="474">
      <pivotArea dataOnly="0" labelOnly="1" outline="0" fieldPosition="0">
        <references count="2">
          <reference field="2" count="1" selected="0">
            <x v="393"/>
          </reference>
          <reference field="5" count="1">
            <x v="56"/>
          </reference>
        </references>
      </pivotArea>
    </format>
    <format dxfId="473">
      <pivotArea dataOnly="0" labelOnly="1" outline="0" fieldPosition="0">
        <references count="2">
          <reference field="2" count="1" selected="0">
            <x v="395"/>
          </reference>
          <reference field="5" count="1">
            <x v="203"/>
          </reference>
        </references>
      </pivotArea>
    </format>
    <format dxfId="472">
      <pivotArea dataOnly="0" labelOnly="1" outline="0" fieldPosition="0">
        <references count="2">
          <reference field="2" count="1" selected="0">
            <x v="396"/>
          </reference>
          <reference field="5" count="1">
            <x v="19"/>
          </reference>
        </references>
      </pivotArea>
    </format>
    <format dxfId="471">
      <pivotArea dataOnly="0" labelOnly="1" outline="0" fieldPosition="0">
        <references count="2">
          <reference field="2" count="1" selected="0">
            <x v="397"/>
          </reference>
          <reference field="5" count="1">
            <x v="242"/>
          </reference>
        </references>
      </pivotArea>
    </format>
    <format dxfId="470">
      <pivotArea dataOnly="0" labelOnly="1" outline="0" fieldPosition="0">
        <references count="2">
          <reference field="2" count="1" selected="0">
            <x v="398"/>
          </reference>
          <reference field="5" count="1">
            <x v="58"/>
          </reference>
        </references>
      </pivotArea>
    </format>
    <format dxfId="469">
      <pivotArea dataOnly="0" labelOnly="1" outline="0" fieldPosition="0">
        <references count="2">
          <reference field="2" count="1" selected="0">
            <x v="400"/>
          </reference>
          <reference field="5" count="1">
            <x v="129"/>
          </reference>
        </references>
      </pivotArea>
    </format>
    <format dxfId="468">
      <pivotArea dataOnly="0" labelOnly="1" outline="0" fieldPosition="0">
        <references count="2">
          <reference field="2" count="1" selected="0">
            <x v="401"/>
          </reference>
          <reference field="5" count="1">
            <x v="23"/>
          </reference>
        </references>
      </pivotArea>
    </format>
    <format dxfId="467">
      <pivotArea dataOnly="0" labelOnly="1" outline="0" fieldPosition="0">
        <references count="2">
          <reference field="2" count="1" selected="0">
            <x v="402"/>
          </reference>
          <reference field="5" count="1">
            <x v="101"/>
          </reference>
        </references>
      </pivotArea>
    </format>
    <format dxfId="466">
      <pivotArea dataOnly="0" labelOnly="1" outline="0" fieldPosition="0">
        <references count="2">
          <reference field="2" count="1" selected="0">
            <x v="403"/>
          </reference>
          <reference field="5" count="1">
            <x v="28"/>
          </reference>
        </references>
      </pivotArea>
    </format>
    <format dxfId="465">
      <pivotArea dataOnly="0" labelOnly="1" outline="0" fieldPosition="0">
        <references count="2">
          <reference field="2" count="1" selected="0">
            <x v="405"/>
          </reference>
          <reference field="5" count="1">
            <x v="34"/>
          </reference>
        </references>
      </pivotArea>
    </format>
    <format dxfId="464">
      <pivotArea dataOnly="0" labelOnly="1" outline="0" fieldPosition="0">
        <references count="2">
          <reference field="2" count="1" selected="0">
            <x v="407"/>
          </reference>
          <reference field="5" count="1">
            <x v="211"/>
          </reference>
        </references>
      </pivotArea>
    </format>
    <format dxfId="463">
      <pivotArea dataOnly="0" labelOnly="1" outline="0" fieldPosition="0">
        <references count="2">
          <reference field="2" count="1" selected="0">
            <x v="409"/>
          </reference>
          <reference field="5" count="1">
            <x v="79"/>
          </reference>
        </references>
      </pivotArea>
    </format>
    <format dxfId="462">
      <pivotArea dataOnly="0" labelOnly="1" outline="0" fieldPosition="0">
        <references count="2">
          <reference field="2" count="1" selected="0">
            <x v="410"/>
          </reference>
          <reference field="5" count="1">
            <x v="235"/>
          </reference>
        </references>
      </pivotArea>
    </format>
    <format dxfId="461">
      <pivotArea dataOnly="0" labelOnly="1" outline="0" fieldPosition="0">
        <references count="2">
          <reference field="2" count="1" selected="0">
            <x v="411"/>
          </reference>
          <reference field="5" count="1">
            <x v="141"/>
          </reference>
        </references>
      </pivotArea>
    </format>
    <format dxfId="460">
      <pivotArea dataOnly="0" labelOnly="1" outline="0" fieldPosition="0">
        <references count="2">
          <reference field="2" count="1" selected="0">
            <x v="412"/>
          </reference>
          <reference field="5" count="1">
            <x v="143"/>
          </reference>
        </references>
      </pivotArea>
    </format>
    <format dxfId="459">
      <pivotArea dataOnly="0" labelOnly="1" outline="0" fieldPosition="0">
        <references count="2">
          <reference field="2" count="1" selected="0">
            <x v="413"/>
          </reference>
          <reference field="5" count="1">
            <x v="235"/>
          </reference>
        </references>
      </pivotArea>
    </format>
    <format dxfId="458">
      <pivotArea dataOnly="0" labelOnly="1" outline="0" fieldPosition="0">
        <references count="2">
          <reference field="2" count="1" selected="0">
            <x v="414"/>
          </reference>
          <reference field="5" count="1">
            <x v="204"/>
          </reference>
        </references>
      </pivotArea>
    </format>
    <format dxfId="457">
      <pivotArea dataOnly="0" labelOnly="1" outline="0" fieldPosition="0">
        <references count="2">
          <reference field="2" count="1" selected="0">
            <x v="415"/>
          </reference>
          <reference field="5" count="1">
            <x v="37"/>
          </reference>
        </references>
      </pivotArea>
    </format>
    <format dxfId="456">
      <pivotArea dataOnly="0" labelOnly="1" outline="0" fieldPosition="0">
        <references count="2">
          <reference field="2" count="1" selected="0">
            <x v="416"/>
          </reference>
          <reference field="5" count="1">
            <x v="233"/>
          </reference>
        </references>
      </pivotArea>
    </format>
    <format dxfId="455">
      <pivotArea dataOnly="0" labelOnly="1" outline="0" fieldPosition="0">
        <references count="2">
          <reference field="2" count="1" selected="0">
            <x v="417"/>
          </reference>
          <reference field="5" count="1">
            <x v="237"/>
          </reference>
        </references>
      </pivotArea>
    </format>
    <format dxfId="454">
      <pivotArea dataOnly="0" labelOnly="1" outline="0" fieldPosition="0">
        <references count="2">
          <reference field="2" count="1" selected="0">
            <x v="418"/>
          </reference>
          <reference field="5" count="1">
            <x v="210"/>
          </reference>
        </references>
      </pivotArea>
    </format>
    <format dxfId="453">
      <pivotArea dataOnly="0" labelOnly="1" outline="0" fieldPosition="0">
        <references count="2">
          <reference field="2" count="1" selected="0">
            <x v="419"/>
          </reference>
          <reference field="5" count="1">
            <x v="219"/>
          </reference>
        </references>
      </pivotArea>
    </format>
    <format dxfId="452">
      <pivotArea dataOnly="0" labelOnly="1" outline="0" fieldPosition="0">
        <references count="2">
          <reference field="2" count="1" selected="0">
            <x v="420"/>
          </reference>
          <reference field="5" count="1">
            <x v="236"/>
          </reference>
        </references>
      </pivotArea>
    </format>
    <format dxfId="451">
      <pivotArea dataOnly="0" labelOnly="1" outline="0" fieldPosition="0">
        <references count="2">
          <reference field="2" count="1" selected="0">
            <x v="421"/>
          </reference>
          <reference field="5" count="1">
            <x v="217"/>
          </reference>
        </references>
      </pivotArea>
    </format>
    <format dxfId="450">
      <pivotArea dataOnly="0" labelOnly="1" outline="0" fieldPosition="0">
        <references count="2">
          <reference field="2" count="1" selected="0">
            <x v="422"/>
          </reference>
          <reference field="5" count="1">
            <x v="207"/>
          </reference>
        </references>
      </pivotArea>
    </format>
    <format dxfId="449">
      <pivotArea dataOnly="0" labelOnly="1" outline="0" fieldPosition="0">
        <references count="2">
          <reference field="2" count="1" selected="0">
            <x v="423"/>
          </reference>
          <reference field="5" count="1">
            <x v="228"/>
          </reference>
        </references>
      </pivotArea>
    </format>
    <format dxfId="448">
      <pivotArea dataOnly="0" labelOnly="1" outline="0" fieldPosition="0">
        <references count="2">
          <reference field="2" count="1" selected="0">
            <x v="424"/>
          </reference>
          <reference field="5" count="1">
            <x v="52"/>
          </reference>
        </references>
      </pivotArea>
    </format>
    <format dxfId="447">
      <pivotArea dataOnly="0" labelOnly="1" outline="0" fieldPosition="0">
        <references count="2">
          <reference field="2" count="1" selected="0">
            <x v="426"/>
          </reference>
          <reference field="5" count="1">
            <x v="13"/>
          </reference>
        </references>
      </pivotArea>
    </format>
    <format dxfId="446">
      <pivotArea dataOnly="0" labelOnly="1" outline="0" fieldPosition="0">
        <references count="2">
          <reference field="2" count="1" selected="0">
            <x v="431"/>
          </reference>
          <reference field="5" count="1">
            <x v="4"/>
          </reference>
        </references>
      </pivotArea>
    </format>
    <format dxfId="445">
      <pivotArea dataOnly="0" labelOnly="1" outline="0" fieldPosition="0">
        <references count="2">
          <reference field="2" count="1" selected="0">
            <x v="432"/>
          </reference>
          <reference field="5" count="1">
            <x v="9"/>
          </reference>
        </references>
      </pivotArea>
    </format>
    <format dxfId="444">
      <pivotArea dataOnly="0" labelOnly="1" outline="0" fieldPosition="0">
        <references count="2">
          <reference field="2" count="1" selected="0">
            <x v="433"/>
          </reference>
          <reference field="5" count="1">
            <x v="195"/>
          </reference>
        </references>
      </pivotArea>
    </format>
    <format dxfId="443">
      <pivotArea dataOnly="0" labelOnly="1" outline="0" fieldPosition="0">
        <references count="2">
          <reference field="2" count="1" selected="0">
            <x v="434"/>
          </reference>
          <reference field="5" count="1">
            <x v="152"/>
          </reference>
        </references>
      </pivotArea>
    </format>
    <format dxfId="442">
      <pivotArea dataOnly="0" labelOnly="1" outline="0" fieldPosition="0">
        <references count="2">
          <reference field="2" count="1" selected="0">
            <x v="435"/>
          </reference>
          <reference field="5" count="1">
            <x v="140"/>
          </reference>
        </references>
      </pivotArea>
    </format>
    <format dxfId="441">
      <pivotArea dataOnly="0" labelOnly="1" outline="0" fieldPosition="0">
        <references count="2">
          <reference field="2" count="1" selected="0">
            <x v="436"/>
          </reference>
          <reference field="5" count="1">
            <x v="115"/>
          </reference>
        </references>
      </pivotArea>
    </format>
    <format dxfId="440">
      <pivotArea dataOnly="0" labelOnly="1" outline="0" fieldPosition="0">
        <references count="2">
          <reference field="2" count="1" selected="0">
            <x v="437"/>
          </reference>
          <reference field="5" count="1">
            <x v="13"/>
          </reference>
        </references>
      </pivotArea>
    </format>
    <format dxfId="439">
      <pivotArea dataOnly="0" labelOnly="1" outline="0" offset="IV1" fieldPosition="0">
        <references count="2">
          <reference field="2" count="1" selected="0">
            <x v="438"/>
          </reference>
          <reference field="5" count="1">
            <x v="67"/>
          </reference>
        </references>
      </pivotArea>
    </format>
    <format dxfId="438">
      <pivotArea dataOnly="0" labelOnly="1" outline="0" fieldPosition="0">
        <references count="3">
          <reference field="2" count="1" selected="0">
            <x v="0"/>
          </reference>
          <reference field="5" count="1" selected="0">
            <x v="2"/>
          </reference>
          <reference field="6" count="1">
            <x v="42"/>
          </reference>
        </references>
      </pivotArea>
    </format>
    <format dxfId="437">
      <pivotArea dataOnly="0" labelOnly="1" outline="0" fieldPosition="0">
        <references count="3">
          <reference field="2" count="1" selected="0">
            <x v="1"/>
          </reference>
          <reference field="5" count="1" selected="0">
            <x v="2"/>
          </reference>
          <reference field="6" count="1">
            <x v="119"/>
          </reference>
        </references>
      </pivotArea>
    </format>
    <format dxfId="436">
      <pivotArea dataOnly="0" labelOnly="1" outline="0" fieldPosition="0">
        <references count="3">
          <reference field="2" count="1" selected="0">
            <x v="2"/>
          </reference>
          <reference field="5" count="1" selected="0">
            <x v="2"/>
          </reference>
          <reference field="6" count="1">
            <x v="120"/>
          </reference>
        </references>
      </pivotArea>
    </format>
    <format dxfId="435">
      <pivotArea dataOnly="0" labelOnly="1" outline="0" fieldPosition="0">
        <references count="3">
          <reference field="2" count="1" selected="0">
            <x v="3"/>
          </reference>
          <reference field="5" count="1" selected="0">
            <x v="2"/>
          </reference>
          <reference field="6" count="1">
            <x v="3"/>
          </reference>
        </references>
      </pivotArea>
    </format>
    <format dxfId="434">
      <pivotArea dataOnly="0" labelOnly="1" outline="0" fieldPosition="0">
        <references count="3">
          <reference field="2" count="1" selected="0">
            <x v="4"/>
          </reference>
          <reference field="5" count="1" selected="0">
            <x v="2"/>
          </reference>
          <reference field="6" count="1">
            <x v="122"/>
          </reference>
        </references>
      </pivotArea>
    </format>
    <format dxfId="433">
      <pivotArea dataOnly="0" labelOnly="1" outline="0" fieldPosition="0">
        <references count="3">
          <reference field="2" count="1" selected="0">
            <x v="5"/>
          </reference>
          <reference field="5" count="1" selected="0">
            <x v="2"/>
          </reference>
          <reference field="6" count="1">
            <x v="121"/>
          </reference>
        </references>
      </pivotArea>
    </format>
    <format dxfId="432">
      <pivotArea dataOnly="0" labelOnly="1" outline="0" fieldPosition="0">
        <references count="3">
          <reference field="2" count="1" selected="0">
            <x v="6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431">
      <pivotArea dataOnly="0" labelOnly="1" outline="0" fieldPosition="0">
        <references count="3">
          <reference field="2" count="1" selected="0">
            <x v="7"/>
          </reference>
          <reference field="5" count="1" selected="0">
            <x v="2"/>
          </reference>
          <reference field="6" count="1">
            <x v="116"/>
          </reference>
        </references>
      </pivotArea>
    </format>
    <format dxfId="430">
      <pivotArea dataOnly="0" labelOnly="1" outline="0" fieldPosition="0">
        <references count="3">
          <reference field="2" count="1" selected="0">
            <x v="8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429">
      <pivotArea dataOnly="0" labelOnly="1" outline="0" fieldPosition="0">
        <references count="3">
          <reference field="2" count="1" selected="0">
            <x v="9"/>
          </reference>
          <reference field="5" count="1" selected="0">
            <x v="2"/>
          </reference>
          <reference field="6" count="1">
            <x v="43"/>
          </reference>
        </references>
      </pivotArea>
    </format>
    <format dxfId="428">
      <pivotArea dataOnly="0" labelOnly="1" outline="0" fieldPosition="0">
        <references count="3">
          <reference field="2" count="1" selected="0">
            <x v="10"/>
          </reference>
          <reference field="5" count="1" selected="0">
            <x v="98"/>
          </reference>
          <reference field="6" count="1">
            <x v="130"/>
          </reference>
        </references>
      </pivotArea>
    </format>
    <format dxfId="427">
      <pivotArea dataOnly="0" labelOnly="1" outline="0" fieldPosition="0">
        <references count="3">
          <reference field="2" count="1" selected="0">
            <x v="11"/>
          </reference>
          <reference field="5" count="1" selected="0">
            <x v="15"/>
          </reference>
          <reference field="6" count="1">
            <x v="45"/>
          </reference>
        </references>
      </pivotArea>
    </format>
    <format dxfId="426">
      <pivotArea dataOnly="0" labelOnly="1" outline="0" fieldPosition="0">
        <references count="3">
          <reference field="2" count="1" selected="0">
            <x v="12"/>
          </reference>
          <reference field="5" count="1" selected="0">
            <x v="15"/>
          </reference>
          <reference field="6" count="1">
            <x v="46"/>
          </reference>
        </references>
      </pivotArea>
    </format>
    <format dxfId="425">
      <pivotArea dataOnly="0" labelOnly="1" outline="0" fieldPosition="0">
        <references count="3">
          <reference field="2" count="1" selected="0">
            <x v="13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424">
      <pivotArea dataOnly="0" labelOnly="1" outline="0" fieldPosition="0">
        <references count="3">
          <reference field="2" count="1" selected="0">
            <x v="14"/>
          </reference>
          <reference field="5" count="1" selected="0">
            <x v="2"/>
          </reference>
          <reference field="6" count="1">
            <x v="4"/>
          </reference>
        </references>
      </pivotArea>
    </format>
    <format dxfId="423">
      <pivotArea dataOnly="0" labelOnly="1" outline="0" fieldPosition="0">
        <references count="3">
          <reference field="2" count="1" selected="0">
            <x v="15"/>
          </reference>
          <reference field="5" count="1" selected="0">
            <x v="2"/>
          </reference>
          <reference field="6" count="1">
            <x v="117"/>
          </reference>
        </references>
      </pivotArea>
    </format>
    <format dxfId="422">
      <pivotArea dataOnly="0" labelOnly="1" outline="0" fieldPosition="0">
        <references count="3">
          <reference field="2" count="1" selected="0">
            <x v="16"/>
          </reference>
          <reference field="5" count="1" selected="0">
            <x v="2"/>
          </reference>
          <reference field="6" count="1">
            <x v="118"/>
          </reference>
        </references>
      </pivotArea>
    </format>
    <format dxfId="421">
      <pivotArea dataOnly="0" labelOnly="1" outline="0" fieldPosition="0">
        <references count="3">
          <reference field="2" count="1" selected="0">
            <x v="17"/>
          </reference>
          <reference field="5" count="1" selected="0">
            <x v="2"/>
          </reference>
          <reference field="6" count="1">
            <x v="5"/>
          </reference>
        </references>
      </pivotArea>
    </format>
    <format dxfId="420">
      <pivotArea dataOnly="0" labelOnly="1" outline="0" fieldPosition="0">
        <references count="3">
          <reference field="2" count="1" selected="0">
            <x v="18"/>
          </reference>
          <reference field="5" count="1" selected="0">
            <x v="2"/>
          </reference>
          <reference field="6" count="1">
            <x v="141"/>
          </reference>
        </references>
      </pivotArea>
    </format>
    <format dxfId="419">
      <pivotArea dataOnly="0" labelOnly="1" outline="0" fieldPosition="0">
        <references count="3">
          <reference field="2" count="1" selected="0">
            <x v="19"/>
          </reference>
          <reference field="5" count="1" selected="0">
            <x v="98"/>
          </reference>
          <reference field="6" count="1">
            <x v="240"/>
          </reference>
        </references>
      </pivotArea>
    </format>
    <format dxfId="418">
      <pivotArea dataOnly="0" labelOnly="1" outline="0" fieldPosition="0">
        <references count="3">
          <reference field="2" count="1" selected="0">
            <x v="20"/>
          </reference>
          <reference field="5" count="1" selected="0">
            <x v="98"/>
          </reference>
          <reference field="6" count="1">
            <x v="242"/>
          </reference>
        </references>
      </pivotArea>
    </format>
    <format dxfId="417">
      <pivotArea dataOnly="0" labelOnly="1" outline="0" fieldPosition="0">
        <references count="3">
          <reference field="2" count="1" selected="0">
            <x v="21"/>
          </reference>
          <reference field="5" count="1" selected="0">
            <x v="98"/>
          </reference>
          <reference field="6" count="1">
            <x v="44"/>
          </reference>
        </references>
      </pivotArea>
    </format>
    <format dxfId="416">
      <pivotArea dataOnly="0" labelOnly="1" outline="0" fieldPosition="0">
        <references count="3">
          <reference field="2" count="1" selected="0">
            <x v="22"/>
          </reference>
          <reference field="5" count="1" selected="0">
            <x v="98"/>
          </reference>
          <reference field="6" count="1">
            <x v="243"/>
          </reference>
        </references>
      </pivotArea>
    </format>
    <format dxfId="415">
      <pivotArea dataOnly="0" labelOnly="1" outline="0" fieldPosition="0">
        <references count="3">
          <reference field="2" count="1" selected="0">
            <x v="23"/>
          </reference>
          <reference field="5" count="1" selected="0">
            <x v="98"/>
          </reference>
          <reference field="6" count="1">
            <x v="241"/>
          </reference>
        </references>
      </pivotArea>
    </format>
    <format dxfId="414">
      <pivotArea dataOnly="0" labelOnly="1" outline="0" fieldPosition="0">
        <references count="3">
          <reference field="2" count="1" selected="0">
            <x v="24"/>
          </reference>
          <reference field="5" count="1" selected="0">
            <x v="85"/>
          </reference>
          <reference field="6" count="1">
            <x v="164"/>
          </reference>
        </references>
      </pivotArea>
    </format>
    <format dxfId="413">
      <pivotArea dataOnly="0" labelOnly="1" outline="0" fieldPosition="0">
        <references count="3">
          <reference field="2" count="1" selected="0">
            <x v="25"/>
          </reference>
          <reference field="5" count="1" selected="0">
            <x v="86"/>
          </reference>
          <reference field="6" count="1">
            <x v="401"/>
          </reference>
        </references>
      </pivotArea>
    </format>
    <format dxfId="412">
      <pivotArea dataOnly="0" labelOnly="1" outline="0" fieldPosition="0">
        <references count="3">
          <reference field="2" count="1" selected="0">
            <x v="26"/>
          </reference>
          <reference field="5" count="1" selected="0">
            <x v="88"/>
          </reference>
          <reference field="6" count="1">
            <x v="190"/>
          </reference>
        </references>
      </pivotArea>
    </format>
    <format dxfId="411">
      <pivotArea dataOnly="0" labelOnly="1" outline="0" fieldPosition="0">
        <references count="3">
          <reference field="2" count="1" selected="0">
            <x v="27"/>
          </reference>
          <reference field="5" count="1" selected="0">
            <x v="82"/>
          </reference>
          <reference field="6" count="1">
            <x v="174"/>
          </reference>
        </references>
      </pivotArea>
    </format>
    <format dxfId="410">
      <pivotArea dataOnly="0" labelOnly="1" outline="0" fieldPosition="0">
        <references count="3">
          <reference field="2" count="1" selected="0">
            <x v="28"/>
          </reference>
          <reference field="5" count="1" selected="0">
            <x v="88"/>
          </reference>
          <reference field="6" count="1">
            <x v="158"/>
          </reference>
        </references>
      </pivotArea>
    </format>
    <format dxfId="409">
      <pivotArea dataOnly="0" labelOnly="1" outline="0" fieldPosition="0">
        <references count="3">
          <reference field="2" count="1" selected="0">
            <x v="29"/>
          </reference>
          <reference field="5" count="1" selected="0">
            <x v="84"/>
          </reference>
          <reference field="6" count="1">
            <x v="279"/>
          </reference>
        </references>
      </pivotArea>
    </format>
    <format dxfId="408">
      <pivotArea dataOnly="0" labelOnly="1" outline="0" fieldPosition="0">
        <references count="3">
          <reference field="2" count="1" selected="0">
            <x v="30"/>
          </reference>
          <reference field="5" count="1" selected="0">
            <x v="87"/>
          </reference>
          <reference field="6" count="1">
            <x v="328"/>
          </reference>
        </references>
      </pivotArea>
    </format>
    <format dxfId="407">
      <pivotArea dataOnly="0" labelOnly="1" outline="0" fieldPosition="0">
        <references count="3">
          <reference field="2" count="1" selected="0">
            <x v="31"/>
          </reference>
          <reference field="5" count="1" selected="0">
            <x v="86"/>
          </reference>
          <reference field="6" count="1">
            <x v="166"/>
          </reference>
        </references>
      </pivotArea>
    </format>
    <format dxfId="406">
      <pivotArea dataOnly="0" labelOnly="1" outline="0" fieldPosition="0">
        <references count="3">
          <reference field="2" count="1" selected="0">
            <x v="32"/>
          </reference>
          <reference field="5" count="1" selected="0">
            <x v="84"/>
          </reference>
          <reference field="6" count="1">
            <x v="167"/>
          </reference>
        </references>
      </pivotArea>
    </format>
    <format dxfId="405">
      <pivotArea dataOnly="0" labelOnly="1" outline="0" fieldPosition="0">
        <references count="3">
          <reference field="2" count="1" selected="0">
            <x v="33"/>
          </reference>
          <reference field="5" count="1" selected="0">
            <x v="84"/>
          </reference>
          <reference field="6" count="1">
            <x v="280"/>
          </reference>
        </references>
      </pivotArea>
    </format>
    <format dxfId="404">
      <pivotArea dataOnly="0" labelOnly="1" outline="0" fieldPosition="0">
        <references count="3">
          <reference field="2" count="1" selected="0">
            <x v="34"/>
          </reference>
          <reference field="5" count="1" selected="0">
            <x v="87"/>
          </reference>
          <reference field="6" count="1">
            <x v="443"/>
          </reference>
        </references>
      </pivotArea>
    </format>
    <format dxfId="403">
      <pivotArea dataOnly="0" labelOnly="1" outline="0" fieldPosition="0">
        <references count="3">
          <reference field="2" count="1" selected="0">
            <x v="35"/>
          </reference>
          <reference field="5" count="1" selected="0">
            <x v="82"/>
          </reference>
          <reference field="6" count="1">
            <x v="177"/>
          </reference>
        </references>
      </pivotArea>
    </format>
    <format dxfId="402">
      <pivotArea dataOnly="0" labelOnly="1" outline="0" fieldPosition="0">
        <references count="3">
          <reference field="2" count="1" selected="0">
            <x v="36"/>
          </reference>
          <reference field="5" count="1" selected="0">
            <x v="86"/>
          </reference>
          <reference field="6" count="1">
            <x v="180"/>
          </reference>
        </references>
      </pivotArea>
    </format>
    <format dxfId="401">
      <pivotArea dataOnly="0" labelOnly="1" outline="0" fieldPosition="0">
        <references count="3">
          <reference field="2" count="1" selected="0">
            <x v="37"/>
          </reference>
          <reference field="5" count="1" selected="0">
            <x v="83"/>
          </reference>
          <reference field="6" count="1">
            <x v="189"/>
          </reference>
        </references>
      </pivotArea>
    </format>
    <format dxfId="400">
      <pivotArea dataOnly="0" labelOnly="1" outline="0" fieldPosition="0">
        <references count="3">
          <reference field="2" count="1" selected="0">
            <x v="38"/>
          </reference>
          <reference field="5" count="1" selected="0">
            <x v="83"/>
          </reference>
          <reference field="6" count="1">
            <x v="188"/>
          </reference>
        </references>
      </pivotArea>
    </format>
    <format dxfId="399">
      <pivotArea dataOnly="0" labelOnly="1" outline="0" fieldPosition="0">
        <references count="3">
          <reference field="2" count="1" selected="0">
            <x v="39"/>
          </reference>
          <reference field="5" count="1" selected="0">
            <x v="89"/>
          </reference>
          <reference field="6" count="1">
            <x v="464"/>
          </reference>
        </references>
      </pivotArea>
    </format>
    <format dxfId="398">
      <pivotArea dataOnly="0" labelOnly="1" outline="0" fieldPosition="0">
        <references count="3">
          <reference field="2" count="1" selected="0">
            <x v="40"/>
          </reference>
          <reference field="5" count="1" selected="0">
            <x v="82"/>
          </reference>
          <reference field="6" count="1">
            <x v="181"/>
          </reference>
        </references>
      </pivotArea>
    </format>
    <format dxfId="397">
      <pivotArea dataOnly="0" labelOnly="1" outline="0" fieldPosition="0">
        <references count="3">
          <reference field="2" count="1" selected="0">
            <x v="41"/>
          </reference>
          <reference field="5" count="1" selected="0">
            <x v="86"/>
          </reference>
          <reference field="6" count="1">
            <x v="178"/>
          </reference>
        </references>
      </pivotArea>
    </format>
    <format dxfId="396">
      <pivotArea dataOnly="0" labelOnly="1" outline="0" fieldPosition="0">
        <references count="3">
          <reference field="2" count="1" selected="0">
            <x v="42"/>
          </reference>
          <reference field="5" count="1" selected="0">
            <x v="89"/>
          </reference>
          <reference field="6" count="1">
            <x v="382"/>
          </reference>
        </references>
      </pivotArea>
    </format>
    <format dxfId="395">
      <pivotArea dataOnly="0" labelOnly="1" outline="0" fieldPosition="0">
        <references count="3">
          <reference field="2" count="1" selected="0">
            <x v="43"/>
          </reference>
          <reference field="5" count="1" selected="0">
            <x v="82"/>
          </reference>
          <reference field="6" count="1">
            <x v="173"/>
          </reference>
        </references>
      </pivotArea>
    </format>
    <format dxfId="394">
      <pivotArea dataOnly="0" labelOnly="1" outline="0" fieldPosition="0">
        <references count="3">
          <reference field="2" count="1" selected="0">
            <x v="44"/>
          </reference>
          <reference field="5" count="1" selected="0">
            <x v="86"/>
          </reference>
          <reference field="6" count="1">
            <x v="165"/>
          </reference>
        </references>
      </pivotArea>
    </format>
    <format dxfId="393">
      <pivotArea dataOnly="0" labelOnly="1" outline="0" fieldPosition="0">
        <references count="3">
          <reference field="2" count="1" selected="0">
            <x v="45"/>
          </reference>
          <reference field="5" count="1" selected="0">
            <x v="88"/>
          </reference>
          <reference field="6" count="1">
            <x v="162"/>
          </reference>
        </references>
      </pivotArea>
    </format>
    <format dxfId="392">
      <pivotArea dataOnly="0" labelOnly="1" outline="0" fieldPosition="0">
        <references count="3">
          <reference field="2" count="1" selected="0">
            <x v="46"/>
          </reference>
          <reference field="5" count="1" selected="0">
            <x v="87"/>
          </reference>
          <reference field="6" count="1">
            <x v="287"/>
          </reference>
        </references>
      </pivotArea>
    </format>
    <format dxfId="391">
      <pivotArea dataOnly="0" labelOnly="1" outline="0" fieldPosition="0">
        <references count="3">
          <reference field="2" count="1" selected="0">
            <x v="47"/>
          </reference>
          <reference field="5" count="1" selected="0">
            <x v="82"/>
          </reference>
          <reference field="6" count="1">
            <x v="172"/>
          </reference>
        </references>
      </pivotArea>
    </format>
    <format dxfId="390">
      <pivotArea dataOnly="0" labelOnly="1" outline="0" fieldPosition="0">
        <references count="3">
          <reference field="2" count="1" selected="0">
            <x v="48"/>
          </reference>
          <reference field="5" count="1" selected="0">
            <x v="82"/>
          </reference>
          <reference field="6" count="1">
            <x v="171"/>
          </reference>
        </references>
      </pivotArea>
    </format>
    <format dxfId="389">
      <pivotArea dataOnly="0" labelOnly="1" outline="0" fieldPosition="0">
        <references count="3">
          <reference field="2" count="1" selected="0">
            <x v="49"/>
          </reference>
          <reference field="5" count="1" selected="0">
            <x v="89"/>
          </reference>
          <reference field="6" count="1">
            <x v="306"/>
          </reference>
        </references>
      </pivotArea>
    </format>
    <format dxfId="388">
      <pivotArea dataOnly="0" labelOnly="1" outline="0" fieldPosition="0">
        <references count="3">
          <reference field="2" count="1" selected="0">
            <x v="50"/>
          </reference>
          <reference field="5" count="1" selected="0">
            <x v="89"/>
          </reference>
          <reference field="6" count="1">
            <x v="170"/>
          </reference>
        </references>
      </pivotArea>
    </format>
    <format dxfId="387">
      <pivotArea dataOnly="0" labelOnly="1" outline="0" fieldPosition="0">
        <references count="3">
          <reference field="2" count="1" selected="0">
            <x v="51"/>
          </reference>
          <reference field="5" count="1" selected="0">
            <x v="89"/>
          </reference>
          <reference field="6" count="1">
            <x v="311"/>
          </reference>
        </references>
      </pivotArea>
    </format>
    <format dxfId="386">
      <pivotArea dataOnly="0" labelOnly="1" outline="0" fieldPosition="0">
        <references count="3">
          <reference field="2" count="1" selected="0">
            <x v="52"/>
          </reference>
          <reference field="5" count="1" selected="0">
            <x v="87"/>
          </reference>
          <reference field="6" count="1">
            <x v="465"/>
          </reference>
        </references>
      </pivotArea>
    </format>
    <format dxfId="385">
      <pivotArea dataOnly="0" labelOnly="1" outline="0" fieldPosition="0">
        <references count="3">
          <reference field="2" count="1" selected="0">
            <x v="53"/>
          </reference>
          <reference field="5" count="1" selected="0">
            <x v="82"/>
          </reference>
          <reference field="6" count="1">
            <x v="286"/>
          </reference>
        </references>
      </pivotArea>
    </format>
    <format dxfId="384">
      <pivotArea dataOnly="0" labelOnly="1" outline="0" fieldPosition="0">
        <references count="3">
          <reference field="2" count="1" selected="0">
            <x v="54"/>
          </reference>
          <reference field="5" count="1" selected="0">
            <x v="83"/>
          </reference>
          <reference field="6" count="1">
            <x v="427"/>
          </reference>
        </references>
      </pivotArea>
    </format>
    <format dxfId="383">
      <pivotArea dataOnly="0" labelOnly="1" outline="0" fieldPosition="0">
        <references count="3">
          <reference field="2" count="1" selected="0">
            <x v="55"/>
          </reference>
          <reference field="5" count="1" selected="0">
            <x v="84"/>
          </reference>
          <reference field="6" count="1">
            <x v="345"/>
          </reference>
        </references>
      </pivotArea>
    </format>
    <format dxfId="382">
      <pivotArea dataOnly="0" labelOnly="1" outline="0" fieldPosition="0">
        <references count="3">
          <reference field="2" count="1" selected="0">
            <x v="56"/>
          </reference>
          <reference field="5" count="1" selected="0">
            <x v="84"/>
          </reference>
          <reference field="6" count="1">
            <x v="424"/>
          </reference>
        </references>
      </pivotArea>
    </format>
    <format dxfId="381">
      <pivotArea dataOnly="0" labelOnly="1" outline="0" fieldPosition="0">
        <references count="3">
          <reference field="2" count="1" selected="0">
            <x v="57"/>
          </reference>
          <reference field="5" count="1" selected="0">
            <x v="87"/>
          </reference>
          <reference field="6" count="1">
            <x v="186"/>
          </reference>
        </references>
      </pivotArea>
    </format>
    <format dxfId="380">
      <pivotArea dataOnly="0" labelOnly="1" outline="0" fieldPosition="0">
        <references count="3">
          <reference field="2" count="1" selected="0">
            <x v="58"/>
          </reference>
          <reference field="5" count="1" selected="0">
            <x v="88"/>
          </reference>
          <reference field="6" count="1">
            <x v="452"/>
          </reference>
        </references>
      </pivotArea>
    </format>
    <format dxfId="379">
      <pivotArea dataOnly="0" labelOnly="1" outline="0" fieldPosition="0">
        <references count="3">
          <reference field="2" count="1" selected="0">
            <x v="59"/>
          </reference>
          <reference field="5" count="1" selected="0">
            <x v="89"/>
          </reference>
          <reference field="6" count="1">
            <x v="187"/>
          </reference>
        </references>
      </pivotArea>
    </format>
    <format dxfId="378">
      <pivotArea dataOnly="0" labelOnly="1" outline="0" fieldPosition="0">
        <references count="3">
          <reference field="2" count="1" selected="0">
            <x v="60"/>
          </reference>
          <reference field="5" count="1" selected="0">
            <x v="86"/>
          </reference>
          <reference field="6" count="1">
            <x v="389"/>
          </reference>
        </references>
      </pivotArea>
    </format>
    <format dxfId="377">
      <pivotArea dataOnly="0" labelOnly="1" outline="0" fieldPosition="0">
        <references count="3">
          <reference field="2" count="1" selected="0">
            <x v="61"/>
          </reference>
          <reference field="5" count="1" selected="0">
            <x v="85"/>
          </reference>
          <reference field="6" count="1">
            <x v="163"/>
          </reference>
        </references>
      </pivotArea>
    </format>
    <format dxfId="376">
      <pivotArea dataOnly="0" labelOnly="1" outline="0" fieldPosition="0">
        <references count="3">
          <reference field="2" count="1" selected="0">
            <x v="62"/>
          </reference>
          <reference field="5" count="1" selected="0">
            <x v="84"/>
          </reference>
          <reference field="6" count="1">
            <x v="433"/>
          </reference>
        </references>
      </pivotArea>
    </format>
    <format dxfId="375">
      <pivotArea dataOnly="0" labelOnly="1" outline="0" fieldPosition="0">
        <references count="3">
          <reference field="2" count="1" selected="0">
            <x v="63"/>
          </reference>
          <reference field="5" count="1" selected="0">
            <x v="87"/>
          </reference>
          <reference field="6" count="1">
            <x v="396"/>
          </reference>
        </references>
      </pivotArea>
    </format>
    <format dxfId="374">
      <pivotArea dataOnly="0" labelOnly="1" outline="0" fieldPosition="0">
        <references count="3">
          <reference field="2" count="1" selected="0">
            <x v="64"/>
          </reference>
          <reference field="5" count="1" selected="0">
            <x v="88"/>
          </reference>
          <reference field="6" count="1">
            <x v="161"/>
          </reference>
        </references>
      </pivotArea>
    </format>
    <format dxfId="373">
      <pivotArea dataOnly="0" labelOnly="1" outline="0" fieldPosition="0">
        <references count="3">
          <reference field="2" count="1" selected="0">
            <x v="65"/>
          </reference>
          <reference field="5" count="1" selected="0">
            <x v="84"/>
          </reference>
          <reference field="6" count="1">
            <x v="432"/>
          </reference>
        </references>
      </pivotArea>
    </format>
    <format dxfId="372">
      <pivotArea dataOnly="0" labelOnly="1" outline="0" fieldPosition="0">
        <references count="3">
          <reference field="2" count="1" selected="0">
            <x v="66"/>
          </reference>
          <reference field="5" count="1" selected="0">
            <x v="86"/>
          </reference>
          <reference field="6" count="1">
            <x v="460"/>
          </reference>
        </references>
      </pivotArea>
    </format>
    <format dxfId="371">
      <pivotArea dataOnly="0" labelOnly="1" outline="0" fieldPosition="0">
        <references count="3">
          <reference field="2" count="1" selected="0">
            <x v="67"/>
          </reference>
          <reference field="5" count="1" selected="0">
            <x v="86"/>
          </reference>
          <reference field="6" count="1">
            <x v="294"/>
          </reference>
        </references>
      </pivotArea>
    </format>
    <format dxfId="370">
      <pivotArea dataOnly="0" labelOnly="1" outline="0" fieldPosition="0">
        <references count="3">
          <reference field="2" count="1" selected="0">
            <x v="68"/>
          </reference>
          <reference field="5" count="1" selected="0">
            <x v="194"/>
          </reference>
          <reference field="6" count="1">
            <x v="438"/>
          </reference>
        </references>
      </pivotArea>
    </format>
    <format dxfId="369">
      <pivotArea dataOnly="0" labelOnly="1" outline="0" fieldPosition="0">
        <references count="3">
          <reference field="2" count="1" selected="0">
            <x v="69"/>
          </reference>
          <reference field="5" count="1" selected="0">
            <x v="221"/>
          </reference>
          <reference field="6" count="1">
            <x v="307"/>
          </reference>
        </references>
      </pivotArea>
    </format>
    <format dxfId="368">
      <pivotArea dataOnly="0" labelOnly="1" outline="0" fieldPosition="0">
        <references count="3">
          <reference field="2" count="1" selected="0">
            <x v="70"/>
          </reference>
          <reference field="5" count="1" selected="0">
            <x v="93"/>
          </reference>
          <reference field="6" count="1">
            <x v="380"/>
          </reference>
        </references>
      </pivotArea>
    </format>
    <format dxfId="367">
      <pivotArea dataOnly="0" labelOnly="1" outline="0" fieldPosition="0">
        <references count="3">
          <reference field="2" count="1" selected="0">
            <x v="71"/>
          </reference>
          <reference field="5" count="1" selected="0">
            <x v="93"/>
          </reference>
          <reference field="6" count="1">
            <x v="301"/>
          </reference>
        </references>
      </pivotArea>
    </format>
    <format dxfId="366">
      <pivotArea dataOnly="0" labelOnly="1" outline="0" fieldPosition="0">
        <references count="3">
          <reference field="2" count="1" selected="0">
            <x v="72"/>
          </reference>
          <reference field="5" count="1" selected="0">
            <x v="93"/>
          </reference>
          <reference field="6" count="1">
            <x v="415"/>
          </reference>
        </references>
      </pivotArea>
    </format>
    <format dxfId="365">
      <pivotArea dataOnly="0" labelOnly="1" outline="0" fieldPosition="0">
        <references count="3">
          <reference field="2" count="1" selected="0">
            <x v="73"/>
          </reference>
          <reference field="5" count="1" selected="0">
            <x v="93"/>
          </reference>
          <reference field="6" count="1">
            <x v="471"/>
          </reference>
        </references>
      </pivotArea>
    </format>
    <format dxfId="364">
      <pivotArea dataOnly="0" labelOnly="1" outline="0" fieldPosition="0">
        <references count="3">
          <reference field="2" count="1" selected="0">
            <x v="74"/>
          </reference>
          <reference field="5" count="1" selected="0">
            <x v="93"/>
          </reference>
          <reference field="6" count="1">
            <x v="312"/>
          </reference>
        </references>
      </pivotArea>
    </format>
    <format dxfId="363">
      <pivotArea dataOnly="0" labelOnly="1" outline="0" fieldPosition="0">
        <references count="3">
          <reference field="2" count="1" selected="0">
            <x v="75"/>
          </reference>
          <reference field="5" count="1" selected="0">
            <x v="93"/>
          </reference>
          <reference field="6" count="1">
            <x v="398"/>
          </reference>
        </references>
      </pivotArea>
    </format>
    <format dxfId="362">
      <pivotArea dataOnly="0" labelOnly="1" outline="0" fieldPosition="0">
        <references count="3">
          <reference field="2" count="1" selected="0">
            <x v="76"/>
          </reference>
          <reference field="5" count="1" selected="0">
            <x v="93"/>
          </reference>
          <reference field="6" count="1">
            <x v="478"/>
          </reference>
        </references>
      </pivotArea>
    </format>
    <format dxfId="361">
      <pivotArea dataOnly="0" labelOnly="1" outline="0" fieldPosition="0">
        <references count="3">
          <reference field="2" count="1" selected="0">
            <x v="77"/>
          </reference>
          <reference field="5" count="1" selected="0">
            <x v="93"/>
          </reference>
          <reference field="6" count="1">
            <x v="319"/>
          </reference>
        </references>
      </pivotArea>
    </format>
    <format dxfId="360">
      <pivotArea dataOnly="0" labelOnly="1" outline="0" fieldPosition="0">
        <references count="3">
          <reference field="2" count="1" selected="0">
            <x v="78"/>
          </reference>
          <reference field="5" count="1" selected="0">
            <x v="93"/>
          </reference>
          <reference field="6" count="1">
            <x v="477"/>
          </reference>
        </references>
      </pivotArea>
    </format>
    <format dxfId="359">
      <pivotArea dataOnly="0" labelOnly="1" outline="0" fieldPosition="0">
        <references count="3">
          <reference field="2" count="1" selected="0">
            <x v="79"/>
          </reference>
          <reference field="5" count="1" selected="0">
            <x v="93"/>
          </reference>
          <reference field="6" count="1">
            <x v="442"/>
          </reference>
        </references>
      </pivotArea>
    </format>
    <format dxfId="358">
      <pivotArea dataOnly="0" labelOnly="1" outline="0" fieldPosition="0">
        <references count="3">
          <reference field="2" count="1" selected="0">
            <x v="80"/>
          </reference>
          <reference field="5" count="1" selected="0">
            <x v="93"/>
          </reference>
          <reference field="6" count="1">
            <x v="146"/>
          </reference>
        </references>
      </pivotArea>
    </format>
    <format dxfId="357">
      <pivotArea dataOnly="0" labelOnly="1" outline="0" fieldPosition="0">
        <references count="3">
          <reference field="2" count="1" selected="0">
            <x v="81"/>
          </reference>
          <reference field="5" count="1" selected="0">
            <x v="93"/>
          </reference>
          <reference field="6" count="1">
            <x v="414"/>
          </reference>
        </references>
      </pivotArea>
    </format>
    <format dxfId="356">
      <pivotArea dataOnly="0" labelOnly="1" outline="0" fieldPosition="0">
        <references count="3">
          <reference field="2" count="1" selected="0">
            <x v="82"/>
          </reference>
          <reference field="5" count="1" selected="0">
            <x v="128"/>
          </reference>
          <reference field="6" count="1">
            <x v="421"/>
          </reference>
        </references>
      </pivotArea>
    </format>
    <format dxfId="355">
      <pivotArea dataOnly="0" labelOnly="1" outline="0" fieldPosition="0">
        <references count="3">
          <reference field="2" count="1" selected="0">
            <x v="83"/>
          </reference>
          <reference field="5" count="1" selected="0">
            <x v="75"/>
          </reference>
          <reference field="6" count="1">
            <x v="183"/>
          </reference>
        </references>
      </pivotArea>
    </format>
    <format dxfId="354">
      <pivotArea dataOnly="0" labelOnly="1" outline="0" fieldPosition="0">
        <references count="3">
          <reference field="2" count="1" selected="0">
            <x v="84"/>
          </reference>
          <reference field="5" count="1" selected="0">
            <x v="75"/>
          </reference>
          <reference field="6" count="1">
            <x v="184"/>
          </reference>
        </references>
      </pivotArea>
    </format>
    <format dxfId="353">
      <pivotArea dataOnly="0" labelOnly="1" outline="0" fieldPosition="0">
        <references count="3">
          <reference field="2" count="1" selected="0">
            <x v="85"/>
          </reference>
          <reference field="5" count="1" selected="0">
            <x v="75"/>
          </reference>
          <reference field="6" count="1">
            <x v="399"/>
          </reference>
        </references>
      </pivotArea>
    </format>
    <format dxfId="352">
      <pivotArea dataOnly="0" labelOnly="1" outline="0" fieldPosition="0">
        <references count="3">
          <reference field="2" count="1" selected="0">
            <x v="86"/>
          </reference>
          <reference field="5" count="1" selected="0">
            <x v="75"/>
          </reference>
          <reference field="6" count="1">
            <x v="281"/>
          </reference>
        </references>
      </pivotArea>
    </format>
    <format dxfId="351">
      <pivotArea dataOnly="0" labelOnly="1" outline="0" fieldPosition="0">
        <references count="3">
          <reference field="2" count="1" selected="0">
            <x v="87"/>
          </reference>
          <reference field="5" count="1" selected="0">
            <x v="75"/>
          </reference>
          <reference field="6" count="1">
            <x v="437"/>
          </reference>
        </references>
      </pivotArea>
    </format>
    <format dxfId="350">
      <pivotArea dataOnly="0" labelOnly="1" outline="0" fieldPosition="0">
        <references count="3">
          <reference field="2" count="1" selected="0">
            <x v="88"/>
          </reference>
          <reference field="5" count="1" selected="0">
            <x v="76"/>
          </reference>
          <reference field="6" count="1">
            <x v="444"/>
          </reference>
        </references>
      </pivotArea>
    </format>
    <format dxfId="349">
      <pivotArea dataOnly="0" labelOnly="1" outline="0" fieldPosition="0">
        <references count="3">
          <reference field="2" count="1" selected="0">
            <x v="89"/>
          </reference>
          <reference field="5" count="1" selected="0">
            <x v="229"/>
          </reference>
          <reference field="6" count="1">
            <x v="364"/>
          </reference>
        </references>
      </pivotArea>
    </format>
    <format dxfId="348">
      <pivotArea dataOnly="0" labelOnly="1" outline="0" fieldPosition="0">
        <references count="3">
          <reference field="2" count="1" selected="0">
            <x v="90"/>
          </reference>
          <reference field="5" count="1" selected="0">
            <x v="243"/>
          </reference>
          <reference field="6" count="1">
            <x v="453"/>
          </reference>
        </references>
      </pivotArea>
    </format>
    <format dxfId="347">
      <pivotArea dataOnly="0" labelOnly="1" outline="0" fieldPosition="0">
        <references count="3">
          <reference field="2" count="1" selected="0">
            <x v="91"/>
          </reference>
          <reference field="5" count="1" selected="0">
            <x v="206"/>
          </reference>
          <reference field="6" count="1">
            <x v="449"/>
          </reference>
        </references>
      </pivotArea>
    </format>
    <format dxfId="346">
      <pivotArea dataOnly="0" labelOnly="1" outline="0" fieldPosition="0">
        <references count="3">
          <reference field="2" count="1" selected="0">
            <x v="92"/>
          </reference>
          <reference field="5" count="1" selected="0">
            <x v="244"/>
          </reference>
          <reference field="6" count="1">
            <x v="483"/>
          </reference>
        </references>
      </pivotArea>
    </format>
    <format dxfId="345">
      <pivotArea dataOnly="0" labelOnly="1" outline="0" fieldPosition="0">
        <references count="3">
          <reference field="2" count="1" selected="0">
            <x v="93"/>
          </reference>
          <reference field="5" count="1" selected="0">
            <x v="134"/>
          </reference>
          <reference field="6" count="1">
            <x v="315"/>
          </reference>
        </references>
      </pivotArea>
    </format>
    <format dxfId="344">
      <pivotArea dataOnly="0" labelOnly="1" outline="0" fieldPosition="0">
        <references count="3">
          <reference field="2" count="1" selected="0">
            <x v="94"/>
          </reference>
          <reference field="5" count="1" selected="0">
            <x v="20"/>
          </reference>
          <reference field="6" count="1">
            <x v="419"/>
          </reference>
        </references>
      </pivotArea>
    </format>
    <format dxfId="343">
      <pivotArea dataOnly="0" labelOnly="1" outline="0" fieldPosition="0">
        <references count="3">
          <reference field="2" count="1" selected="0">
            <x v="95"/>
          </reference>
          <reference field="5" count="1" selected="0">
            <x v="75"/>
          </reference>
          <reference field="6" count="1">
            <x v="288"/>
          </reference>
        </references>
      </pivotArea>
    </format>
    <format dxfId="342">
      <pivotArea dataOnly="0" labelOnly="1" outline="0" fieldPosition="0">
        <references count="3">
          <reference field="2" count="1" selected="0">
            <x v="96"/>
          </reference>
          <reference field="5" count="1" selected="0">
            <x v="246"/>
          </reference>
          <reference field="6" count="1">
            <x v="282"/>
          </reference>
        </references>
      </pivotArea>
    </format>
    <format dxfId="341">
      <pivotArea dataOnly="0" labelOnly="1" outline="0" fieldPosition="0">
        <references count="3">
          <reference field="2" count="1" selected="0">
            <x v="97"/>
          </reference>
          <reference field="5" count="1" selected="0">
            <x v="47"/>
          </reference>
          <reference field="6" count="1">
            <x v="310"/>
          </reference>
        </references>
      </pivotArea>
    </format>
    <format dxfId="340">
      <pivotArea dataOnly="0" labelOnly="1" outline="0" fieldPosition="0">
        <references count="3">
          <reference field="2" count="1" selected="0">
            <x v="98"/>
          </reference>
          <reference field="5" count="1" selected="0">
            <x v="48"/>
          </reference>
          <reference field="6" count="1">
            <x v="468"/>
          </reference>
        </references>
      </pivotArea>
    </format>
    <format dxfId="339">
      <pivotArea dataOnly="0" labelOnly="1" outline="0" fieldPosition="0">
        <references count="3">
          <reference field="2" count="1" selected="0">
            <x v="99"/>
          </reference>
          <reference field="5" count="1" selected="0">
            <x v="39"/>
          </reference>
          <reference field="6" count="1">
            <x v="327"/>
          </reference>
        </references>
      </pivotArea>
    </format>
    <format dxfId="338">
      <pivotArea dataOnly="0" labelOnly="1" outline="0" fieldPosition="0">
        <references count="3">
          <reference field="2" count="1" selected="0">
            <x v="100"/>
          </reference>
          <reference field="5" count="1" selected="0">
            <x v="77"/>
          </reference>
          <reference field="6" count="1">
            <x v="440"/>
          </reference>
        </references>
      </pivotArea>
    </format>
    <format dxfId="337">
      <pivotArea dataOnly="0" labelOnly="1" outline="0" fieldPosition="0">
        <references count="3">
          <reference field="2" count="1" selected="0">
            <x v="101"/>
          </reference>
          <reference field="5" count="1" selected="0">
            <x v="77"/>
          </reference>
          <reference field="6" count="1">
            <x v="435"/>
          </reference>
        </references>
      </pivotArea>
    </format>
    <format dxfId="336">
      <pivotArea dataOnly="0" labelOnly="1" outline="0" fieldPosition="0">
        <references count="3">
          <reference field="2" count="1" selected="0">
            <x v="102"/>
          </reference>
          <reference field="5" count="1" selected="0">
            <x v="77"/>
          </reference>
          <reference field="6" count="1">
            <x v="472"/>
          </reference>
        </references>
      </pivotArea>
    </format>
    <format dxfId="335">
      <pivotArea dataOnly="0" labelOnly="1" outline="0" fieldPosition="0">
        <references count="3">
          <reference field="2" count="1" selected="0">
            <x v="103"/>
          </reference>
          <reference field="5" count="1" selected="0">
            <x v="77"/>
          </reference>
          <reference field="6" count="1">
            <x v="297"/>
          </reference>
        </references>
      </pivotArea>
    </format>
    <format dxfId="334">
      <pivotArea dataOnly="0" labelOnly="1" outline="0" fieldPosition="0">
        <references count="3">
          <reference field="2" count="1" selected="0">
            <x v="104"/>
          </reference>
          <reference field="5" count="1" selected="0">
            <x v="77"/>
          </reference>
          <reference field="6" count="1">
            <x v="473"/>
          </reference>
        </references>
      </pivotArea>
    </format>
    <format dxfId="333">
      <pivotArea dataOnly="0" labelOnly="1" outline="0" fieldPosition="0">
        <references count="3">
          <reference field="2" count="1" selected="0">
            <x v="105"/>
          </reference>
          <reference field="5" count="1" selected="0">
            <x v="54"/>
          </reference>
          <reference field="6" count="1">
            <x v="309"/>
          </reference>
        </references>
      </pivotArea>
    </format>
    <format dxfId="332">
      <pivotArea dataOnly="0" labelOnly="1" outline="0" fieldPosition="0">
        <references count="3">
          <reference field="2" count="1" selected="0">
            <x v="106"/>
          </reference>
          <reference field="5" count="1" selected="0">
            <x v="36"/>
          </reference>
          <reference field="6" count="1">
            <x v="481"/>
          </reference>
        </references>
      </pivotArea>
    </format>
    <format dxfId="331">
      <pivotArea dataOnly="0" labelOnly="1" outline="0" fieldPosition="0">
        <references count="3">
          <reference field="2" count="1" selected="0">
            <x v="107"/>
          </reference>
          <reference field="5" count="1" selected="0">
            <x v="43"/>
          </reference>
          <reference field="6" count="1">
            <x v="402"/>
          </reference>
        </references>
      </pivotArea>
    </format>
    <format dxfId="330">
      <pivotArea dataOnly="0" labelOnly="1" outline="0" fieldPosition="0">
        <references count="3">
          <reference field="2" count="1" selected="0">
            <x v="108"/>
          </reference>
          <reference field="5" count="1" selected="0">
            <x v="36"/>
          </reference>
          <reference field="6" count="1">
            <x v="325"/>
          </reference>
        </references>
      </pivotArea>
    </format>
    <format dxfId="329">
      <pivotArea dataOnly="0" labelOnly="1" outline="0" fieldPosition="0">
        <references count="3">
          <reference field="2" count="1" selected="0">
            <x v="109"/>
          </reference>
          <reference field="5" count="1" selected="0">
            <x v="145"/>
          </reference>
          <reference field="6" count="1">
            <x v="153"/>
          </reference>
        </references>
      </pivotArea>
    </format>
    <format dxfId="328">
      <pivotArea dataOnly="0" labelOnly="1" outline="0" fieldPosition="0">
        <references count="3">
          <reference field="2" count="1" selected="0">
            <x v="110"/>
          </reference>
          <reference field="5" count="1" selected="0">
            <x v="200"/>
          </reference>
          <reference field="6" count="1">
            <x v="450"/>
          </reference>
        </references>
      </pivotArea>
    </format>
    <format dxfId="327">
      <pivotArea dataOnly="0" labelOnly="1" outline="0" fieldPosition="0">
        <references count="3">
          <reference field="2" count="1" selected="0">
            <x v="111"/>
          </reference>
          <reference field="5" count="1" selected="0">
            <x v="213"/>
          </reference>
          <reference field="6" count="1">
            <x v="451"/>
          </reference>
        </references>
      </pivotArea>
    </format>
    <format dxfId="326">
      <pivotArea dataOnly="0" labelOnly="1" outline="0" fieldPosition="0">
        <references count="3">
          <reference field="2" count="1" selected="0">
            <x v="112"/>
          </reference>
          <reference field="5" count="1" selected="0">
            <x v="131"/>
          </reference>
          <reference field="6" count="1">
            <x v="392"/>
          </reference>
        </references>
      </pivotArea>
    </format>
    <format dxfId="325">
      <pivotArea dataOnly="0" labelOnly="1" outline="0" fieldPosition="0">
        <references count="3">
          <reference field="2" count="1" selected="0">
            <x v="113"/>
          </reference>
          <reference field="5" count="1" selected="0">
            <x v="209"/>
          </reference>
          <reference field="6" count="1">
            <x v="487"/>
          </reference>
        </references>
      </pivotArea>
    </format>
    <format dxfId="324">
      <pivotArea dataOnly="0" labelOnly="1" outline="0" fieldPosition="0">
        <references count="3">
          <reference field="2" count="1" selected="0">
            <x v="114"/>
          </reference>
          <reference field="5" count="1" selected="0">
            <x v="126"/>
          </reference>
          <reference field="6" count="1">
            <x v="332"/>
          </reference>
        </references>
      </pivotArea>
    </format>
    <format dxfId="323">
      <pivotArea dataOnly="0" labelOnly="1" outline="0" fieldPosition="0">
        <references count="3">
          <reference field="2" count="1" selected="0">
            <x v="115"/>
          </reference>
          <reference field="5" count="1" selected="0">
            <x v="214"/>
          </reference>
          <reference field="6" count="1">
            <x v="486"/>
          </reference>
        </references>
      </pivotArea>
    </format>
    <format dxfId="322">
      <pivotArea dataOnly="0" labelOnly="1" outline="0" fieldPosition="0">
        <references count="3">
          <reference field="2" count="1" selected="0">
            <x v="116"/>
          </reference>
          <reference field="5" count="1" selected="0">
            <x v="124"/>
          </reference>
          <reference field="6" count="1">
            <x v="8"/>
          </reference>
        </references>
      </pivotArea>
    </format>
    <format dxfId="321">
      <pivotArea dataOnly="0" labelOnly="1" outline="0" fieldPosition="0">
        <references count="3">
          <reference field="2" count="1" selected="0">
            <x v="117"/>
          </reference>
          <reference field="5" count="1" selected="0">
            <x v="103"/>
          </reference>
          <reference field="6" count="1">
            <x v="448"/>
          </reference>
        </references>
      </pivotArea>
    </format>
    <format dxfId="320">
      <pivotArea dataOnly="0" labelOnly="1" outline="0" fieldPosition="0">
        <references count="3">
          <reference field="2" count="1" selected="0">
            <x v="118"/>
          </reference>
          <reference field="5" count="1" selected="0">
            <x v="103"/>
          </reference>
          <reference field="6" count="1">
            <x v="314"/>
          </reference>
        </references>
      </pivotArea>
    </format>
    <format dxfId="319">
      <pivotArea dataOnly="0" labelOnly="1" outline="0" fieldPosition="0">
        <references count="3">
          <reference field="2" count="1" selected="0">
            <x v="119"/>
          </reference>
          <reference field="5" count="1" selected="0">
            <x v="103"/>
          </reference>
          <reference field="6" count="1">
            <x v="148"/>
          </reference>
        </references>
      </pivotArea>
    </format>
    <format dxfId="318">
      <pivotArea dataOnly="0" labelOnly="1" outline="0" fieldPosition="0">
        <references count="3">
          <reference field="2" count="1" selected="0">
            <x v="120"/>
          </reference>
          <reference field="5" count="1" selected="0">
            <x v="103"/>
          </reference>
          <reference field="6" count="1">
            <x v="152"/>
          </reference>
        </references>
      </pivotArea>
    </format>
    <format dxfId="317">
      <pivotArea dataOnly="0" labelOnly="1" outline="0" fieldPosition="0">
        <references count="3">
          <reference field="2" count="1" selected="0">
            <x v="121"/>
          </reference>
          <reference field="5" count="1" selected="0">
            <x v="103"/>
          </reference>
          <reference field="6" count="1">
            <x v="284"/>
          </reference>
        </references>
      </pivotArea>
    </format>
    <format dxfId="316">
      <pivotArea dataOnly="0" labelOnly="1" outline="0" fieldPosition="0">
        <references count="3">
          <reference field="2" count="1" selected="0">
            <x v="122"/>
          </reference>
          <reference field="5" count="1" selected="0">
            <x v="103"/>
          </reference>
          <reference field="6" count="1">
            <x v="479"/>
          </reference>
        </references>
      </pivotArea>
    </format>
    <format dxfId="315">
      <pivotArea dataOnly="0" labelOnly="1" outline="0" fieldPosition="0">
        <references count="3">
          <reference field="2" count="1" selected="0">
            <x v="123"/>
          </reference>
          <reference field="5" count="1" selected="0">
            <x v="103"/>
          </reference>
          <reference field="6" count="1">
            <x v="39"/>
          </reference>
        </references>
      </pivotArea>
    </format>
    <format dxfId="314">
      <pivotArea dataOnly="0" labelOnly="1" outline="0" fieldPosition="0">
        <references count="3">
          <reference field="2" count="1" selected="0">
            <x v="124"/>
          </reference>
          <reference field="5" count="1" selected="0">
            <x v="103"/>
          </reference>
          <reference field="6" count="1">
            <x v="149"/>
          </reference>
        </references>
      </pivotArea>
    </format>
    <format dxfId="313">
      <pivotArea dataOnly="0" labelOnly="1" outline="0" fieldPosition="0">
        <references count="3">
          <reference field="2" count="1" selected="0">
            <x v="125"/>
          </reference>
          <reference field="5" count="1" selected="0">
            <x v="103"/>
          </reference>
          <reference field="6" count="1">
            <x v="185"/>
          </reference>
        </references>
      </pivotArea>
    </format>
    <format dxfId="312">
      <pivotArea dataOnly="0" labelOnly="1" outline="0" fieldPosition="0">
        <references count="3">
          <reference field="2" count="1" selected="0">
            <x v="126"/>
          </reference>
          <reference field="5" count="1" selected="0">
            <x v="151"/>
          </reference>
          <reference field="6" count="1">
            <x v="459"/>
          </reference>
        </references>
      </pivotArea>
    </format>
    <format dxfId="311">
      <pivotArea dataOnly="0" labelOnly="1" outline="0" fieldPosition="0">
        <references count="3">
          <reference field="2" count="1" selected="0">
            <x v="127"/>
          </reference>
          <reference field="5" count="1" selected="0">
            <x v="226"/>
          </reference>
          <reference field="6" count="1">
            <x v="446"/>
          </reference>
        </references>
      </pivotArea>
    </format>
    <format dxfId="310">
      <pivotArea dataOnly="0" labelOnly="1" outline="0" fieldPosition="0">
        <references count="3">
          <reference field="2" count="1" selected="0">
            <x v="128"/>
          </reference>
          <reference field="5" count="1" selected="0">
            <x v="224"/>
          </reference>
          <reference field="6" count="1">
            <x v="388"/>
          </reference>
        </references>
      </pivotArea>
    </format>
    <format dxfId="309">
      <pivotArea dataOnly="0" labelOnly="1" outline="0" fieldPosition="0">
        <references count="3">
          <reference field="2" count="1" selected="0">
            <x v="129"/>
          </reference>
          <reference field="5" count="1" selected="0">
            <x v="234"/>
          </reference>
          <reference field="6" count="1">
            <x v="376"/>
          </reference>
        </references>
      </pivotArea>
    </format>
    <format dxfId="308">
      <pivotArea dataOnly="0" labelOnly="1" outline="0" fieldPosition="0">
        <references count="3">
          <reference field="2" count="1" selected="0">
            <x v="130"/>
          </reference>
          <reference field="5" count="1" selected="0">
            <x v="135"/>
          </reference>
          <reference field="6" count="1">
            <x v="385"/>
          </reference>
        </references>
      </pivotArea>
    </format>
    <format dxfId="307">
      <pivotArea dataOnly="0" labelOnly="1" outline="0" fieldPosition="0">
        <references count="3">
          <reference field="2" count="1" selected="0">
            <x v="131"/>
          </reference>
          <reference field="5" count="1" selected="0">
            <x v="125"/>
          </reference>
          <reference field="6" count="1">
            <x v="391"/>
          </reference>
        </references>
      </pivotArea>
    </format>
    <format dxfId="306">
      <pivotArea dataOnly="0" labelOnly="1" outline="0" fieldPosition="0">
        <references count="3">
          <reference field="2" count="1" selected="0">
            <x v="132"/>
          </reference>
          <reference field="5" count="1" selected="0">
            <x v="122"/>
          </reference>
          <reference field="6" count="1">
            <x v="462"/>
          </reference>
        </references>
      </pivotArea>
    </format>
    <format dxfId="305">
      <pivotArea dataOnly="0" labelOnly="1" outline="0" fieldPosition="0">
        <references count="3">
          <reference field="2" count="1" selected="0">
            <x v="133"/>
          </reference>
          <reference field="5" count="1" selected="0">
            <x v="27"/>
          </reference>
          <reference field="6" count="1">
            <x v="384"/>
          </reference>
        </references>
      </pivotArea>
    </format>
    <format dxfId="304">
      <pivotArea dataOnly="0" labelOnly="1" outline="0" fieldPosition="0">
        <references count="3">
          <reference field="2" count="1" selected="0">
            <x v="134"/>
          </reference>
          <reference field="5" count="1" selected="0">
            <x v="150"/>
          </reference>
          <reference field="6" count="1">
            <x v="348"/>
          </reference>
        </references>
      </pivotArea>
    </format>
    <format dxfId="303">
      <pivotArea dataOnly="0" labelOnly="1" outline="0" fieldPosition="0">
        <references count="3">
          <reference field="2" count="1" selected="0">
            <x v="135"/>
          </reference>
          <reference field="5" count="1" selected="0">
            <x v="245"/>
          </reference>
          <reference field="6" count="1">
            <x v="362"/>
          </reference>
        </references>
      </pivotArea>
    </format>
    <format dxfId="302">
      <pivotArea dataOnly="0" labelOnly="1" outline="0" fieldPosition="0">
        <references count="3">
          <reference field="2" count="1" selected="0">
            <x v="136"/>
          </reference>
          <reference field="5" count="1" selected="0">
            <x v="180"/>
          </reference>
          <reference field="6" count="1">
            <x v="484"/>
          </reference>
        </references>
      </pivotArea>
    </format>
    <format dxfId="301">
      <pivotArea dataOnly="0" labelOnly="1" outline="0" fieldPosition="0">
        <references count="3">
          <reference field="2" count="1" selected="0">
            <x v="137"/>
          </reference>
          <reference field="5" count="1" selected="0">
            <x v="241"/>
          </reference>
          <reference field="6" count="1">
            <x v="475"/>
          </reference>
        </references>
      </pivotArea>
    </format>
    <format dxfId="300">
      <pivotArea dataOnly="0" labelOnly="1" outline="0" fieldPosition="0">
        <references count="3">
          <reference field="2" count="1" selected="0">
            <x v="138"/>
          </reference>
          <reference field="5" count="1" selected="0">
            <x v="164"/>
          </reference>
          <reference field="6" count="1">
            <x v="422"/>
          </reference>
        </references>
      </pivotArea>
    </format>
    <format dxfId="299">
      <pivotArea dataOnly="0" labelOnly="1" outline="0" fieldPosition="0">
        <references count="3">
          <reference field="2" count="1" selected="0">
            <x v="139"/>
          </reference>
          <reference field="5" count="1" selected="0">
            <x v="175"/>
          </reference>
          <reference field="6" count="1">
            <x v="447"/>
          </reference>
        </references>
      </pivotArea>
    </format>
    <format dxfId="298">
      <pivotArea dataOnly="0" labelOnly="1" outline="0" fieldPosition="0">
        <references count="3">
          <reference field="2" count="1" selected="0">
            <x v="140"/>
          </reference>
          <reference field="5" count="1" selected="0">
            <x v="188"/>
          </reference>
          <reference field="6" count="1">
            <x v="317"/>
          </reference>
        </references>
      </pivotArea>
    </format>
    <format dxfId="297">
      <pivotArea dataOnly="0" labelOnly="1" outline="0" fieldPosition="0">
        <references count="3">
          <reference field="2" count="1" selected="0">
            <x v="141"/>
          </reference>
          <reference field="5" count="1" selected="0">
            <x v="123"/>
          </reference>
          <reference field="6" count="1">
            <x v="370"/>
          </reference>
        </references>
      </pivotArea>
    </format>
    <format dxfId="296">
      <pivotArea dataOnly="0" labelOnly="1" outline="0" fieldPosition="0">
        <references count="3">
          <reference field="2" count="1" selected="0">
            <x v="142"/>
          </reference>
          <reference field="5" count="1" selected="0">
            <x v="64"/>
          </reference>
          <reference field="6" count="1">
            <x v="9"/>
          </reference>
        </references>
      </pivotArea>
    </format>
    <format dxfId="295">
      <pivotArea dataOnly="0" labelOnly="1" outline="0" fieldPosition="0">
        <references count="3">
          <reference field="2" count="1" selected="0">
            <x v="143"/>
          </reference>
          <reference field="5" count="1" selected="0">
            <x v="63"/>
          </reference>
          <reference field="6" count="1">
            <x v="429"/>
          </reference>
        </references>
      </pivotArea>
    </format>
    <format dxfId="294">
      <pivotArea dataOnly="0" labelOnly="1" outline="0" fieldPosition="0">
        <references count="3">
          <reference field="2" count="1" selected="0">
            <x v="144"/>
          </reference>
          <reference field="5" count="1" selected="0">
            <x v="92"/>
          </reference>
          <reference field="6" count="1">
            <x v="168"/>
          </reference>
        </references>
      </pivotArea>
    </format>
    <format dxfId="293">
      <pivotArea dataOnly="0" labelOnly="1" outline="0" fieldPosition="0">
        <references count="3">
          <reference field="2" count="1" selected="0">
            <x v="145"/>
          </reference>
          <reference field="5" count="1" selected="0">
            <x v="92"/>
          </reference>
          <reference field="6" count="1">
            <x v="425"/>
          </reference>
        </references>
      </pivotArea>
    </format>
    <format dxfId="292">
      <pivotArea dataOnly="0" labelOnly="1" outline="0" fieldPosition="0">
        <references count="3">
          <reference field="2" count="1" selected="0">
            <x v="146"/>
          </reference>
          <reference field="5" count="1" selected="0">
            <x v="92"/>
          </reference>
          <reference field="6" count="1">
            <x v="405"/>
          </reference>
        </references>
      </pivotArea>
    </format>
    <format dxfId="291">
      <pivotArea dataOnly="0" labelOnly="1" outline="0" fieldPosition="0">
        <references count="3">
          <reference field="2" count="1" selected="0">
            <x v="147"/>
          </reference>
          <reference field="5" count="1" selected="0">
            <x v="92"/>
          </reference>
          <reference field="6" count="1">
            <x v="394"/>
          </reference>
        </references>
      </pivotArea>
    </format>
    <format dxfId="290">
      <pivotArea dataOnly="0" labelOnly="1" outline="0" fieldPosition="0">
        <references count="3">
          <reference field="2" count="1" selected="0">
            <x v="148"/>
          </reference>
          <reference field="5" count="1" selected="0">
            <x v="92"/>
          </reference>
          <reference field="6" count="1">
            <x v="356"/>
          </reference>
        </references>
      </pivotArea>
    </format>
    <format dxfId="289">
      <pivotArea dataOnly="0" labelOnly="1" outline="0" fieldPosition="0">
        <references count="3">
          <reference field="2" count="1" selected="0">
            <x v="149"/>
          </reference>
          <reference field="5" count="1" selected="0">
            <x v="92"/>
          </reference>
          <reference field="6" count="1">
            <x v="375"/>
          </reference>
        </references>
      </pivotArea>
    </format>
    <format dxfId="288">
      <pivotArea dataOnly="0" labelOnly="1" outline="0" fieldPosition="0">
        <references count="3">
          <reference field="2" count="1" selected="0">
            <x v="150"/>
          </reference>
          <reference field="5" count="1" selected="0">
            <x v="92"/>
          </reference>
          <reference field="6" count="1">
            <x v="372"/>
          </reference>
        </references>
      </pivotArea>
    </format>
    <format dxfId="287">
      <pivotArea dataOnly="0" labelOnly="1" outline="0" fieldPosition="0">
        <references count="3">
          <reference field="2" count="1" selected="0">
            <x v="151"/>
          </reference>
          <reference field="5" count="1" selected="0">
            <x v="92"/>
          </reference>
          <reference field="6" count="1">
            <x v="275"/>
          </reference>
        </references>
      </pivotArea>
    </format>
    <format dxfId="286">
      <pivotArea dataOnly="0" labelOnly="1" outline="0" fieldPosition="0">
        <references count="3">
          <reference field="2" count="1" selected="0">
            <x v="152"/>
          </reference>
          <reference field="5" count="1" selected="0">
            <x v="92"/>
          </reference>
          <reference field="6" count="1">
            <x v="305"/>
          </reference>
        </references>
      </pivotArea>
    </format>
    <format dxfId="285">
      <pivotArea dataOnly="0" labelOnly="1" outline="0" fieldPosition="0">
        <references count="3">
          <reference field="2" count="1" selected="0">
            <x v="153"/>
          </reference>
          <reference field="5" count="1" selected="0">
            <x v="92"/>
          </reference>
          <reference field="6" count="1">
            <x v="191"/>
          </reference>
        </references>
      </pivotArea>
    </format>
    <format dxfId="284">
      <pivotArea dataOnly="0" labelOnly="1" outline="0" fieldPosition="0">
        <references count="3">
          <reference field="2" count="1" selected="0">
            <x v="154"/>
          </reference>
          <reference field="5" count="1" selected="0">
            <x v="92"/>
          </reference>
          <reference field="6" count="1">
            <x v="418"/>
          </reference>
        </references>
      </pivotArea>
    </format>
    <format dxfId="283">
      <pivotArea dataOnly="0" labelOnly="1" outline="0" fieldPosition="0">
        <references count="3">
          <reference field="2" count="1" selected="0">
            <x v="155"/>
          </reference>
          <reference field="5" count="1" selected="0">
            <x v="92"/>
          </reference>
          <reference field="6" count="1">
            <x v="304"/>
          </reference>
        </references>
      </pivotArea>
    </format>
    <format dxfId="282">
      <pivotArea dataOnly="0" labelOnly="1" outline="0" fieldPosition="0">
        <references count="3">
          <reference field="2" count="1" selected="0">
            <x v="156"/>
          </reference>
          <reference field="5" count="1" selected="0">
            <x v="92"/>
          </reference>
          <reference field="6" count="1">
            <x v="352"/>
          </reference>
        </references>
      </pivotArea>
    </format>
    <format dxfId="281">
      <pivotArea dataOnly="0" labelOnly="1" outline="0" fieldPosition="0">
        <references count="3">
          <reference field="2" count="1" selected="0">
            <x v="157"/>
          </reference>
          <reference field="5" count="1" selected="0">
            <x v="92"/>
          </reference>
          <reference field="6" count="1">
            <x v="393"/>
          </reference>
        </references>
      </pivotArea>
    </format>
    <format dxfId="280">
      <pivotArea dataOnly="0" labelOnly="1" outline="0" fieldPosition="0">
        <references count="3">
          <reference field="2" count="1" selected="0">
            <x v="158"/>
          </reference>
          <reference field="5" count="1" selected="0">
            <x v="63"/>
          </reference>
          <reference field="6" count="1">
            <x v="358"/>
          </reference>
        </references>
      </pivotArea>
    </format>
    <format dxfId="279">
      <pivotArea dataOnly="0" labelOnly="1" outline="0" fieldPosition="0">
        <references count="3">
          <reference field="2" count="1" selected="0">
            <x v="159"/>
          </reference>
          <reference field="5" count="1" selected="0">
            <x v="92"/>
          </reference>
          <reference field="6" count="1">
            <x v="374"/>
          </reference>
        </references>
      </pivotArea>
    </format>
    <format dxfId="278">
      <pivotArea dataOnly="0" labelOnly="1" outline="0" fieldPosition="0">
        <references count="3">
          <reference field="2" count="1" selected="0">
            <x v="160"/>
          </reference>
          <reference field="5" count="1" selected="0">
            <x v="92"/>
          </reference>
          <reference field="6" count="1">
            <x v="417"/>
          </reference>
        </references>
      </pivotArea>
    </format>
    <format dxfId="277">
      <pivotArea dataOnly="0" labelOnly="1" outline="0" fieldPosition="0">
        <references count="3">
          <reference field="2" count="1" selected="0">
            <x v="161"/>
          </reference>
          <reference field="5" count="1" selected="0">
            <x v="1"/>
          </reference>
          <reference field="6" count="1">
            <x v="254"/>
          </reference>
        </references>
      </pivotArea>
    </format>
    <format dxfId="276">
      <pivotArea dataOnly="0" labelOnly="1" outline="0" fieldPosition="0">
        <references count="3">
          <reference field="2" count="1" selected="0">
            <x v="162"/>
          </reference>
          <reference field="5" count="1" selected="0">
            <x v="31"/>
          </reference>
          <reference field="6" count="1">
            <x v="408"/>
          </reference>
        </references>
      </pivotArea>
    </format>
    <format dxfId="275">
      <pivotArea dataOnly="0" labelOnly="1" outline="0" fieldPosition="0">
        <references count="3">
          <reference field="2" count="1" selected="0">
            <x v="163"/>
          </reference>
          <reference field="5" count="1" selected="0">
            <x v="183"/>
          </reference>
          <reference field="6" count="1">
            <x v="302"/>
          </reference>
        </references>
      </pivotArea>
    </format>
    <format dxfId="274">
      <pivotArea dataOnly="0" labelOnly="1" outline="0" fieldPosition="0">
        <references count="3">
          <reference field="2" count="1" selected="0">
            <x v="164"/>
          </reference>
          <reference field="5" count="1" selected="0">
            <x v="177"/>
          </reference>
          <reference field="6" count="1">
            <x v="474"/>
          </reference>
        </references>
      </pivotArea>
    </format>
    <format dxfId="273">
      <pivotArea dataOnly="0" labelOnly="1" outline="0" fieldPosition="0">
        <references count="3">
          <reference field="2" count="1" selected="0">
            <x v="165"/>
          </reference>
          <reference field="5" count="1" selected="0">
            <x v="182"/>
          </reference>
          <reference field="6" count="1">
            <x v="245"/>
          </reference>
        </references>
      </pivotArea>
    </format>
    <format dxfId="272">
      <pivotArea dataOnly="0" labelOnly="1" outline="0" fieldPosition="0">
        <references count="3">
          <reference field="2" count="1" selected="0">
            <x v="166"/>
          </reference>
          <reference field="5" count="1" selected="0">
            <x v="179"/>
          </reference>
          <reference field="6" count="1">
            <x v="349"/>
          </reference>
        </references>
      </pivotArea>
    </format>
    <format dxfId="271">
      <pivotArea dataOnly="0" labelOnly="1" outline="0" fieldPosition="0">
        <references count="3">
          <reference field="2" count="1" selected="0">
            <x v="167"/>
          </reference>
          <reference field="5" count="1" selected="0">
            <x v="159"/>
          </reference>
          <reference field="6" count="1">
            <x v="439"/>
          </reference>
        </references>
      </pivotArea>
    </format>
    <format dxfId="270">
      <pivotArea dataOnly="0" labelOnly="1" outline="0" fieldPosition="0">
        <references count="3">
          <reference field="2" count="1" selected="0">
            <x v="168"/>
          </reference>
          <reference field="5" count="1" selected="0">
            <x v="185"/>
          </reference>
          <reference field="6" count="1">
            <x v="482"/>
          </reference>
        </references>
      </pivotArea>
    </format>
    <format dxfId="269">
      <pivotArea dataOnly="0" labelOnly="1" outline="0" fieldPosition="0">
        <references count="3">
          <reference field="2" count="1" selected="0">
            <x v="169"/>
          </reference>
          <reference field="5" count="1" selected="0">
            <x v="31"/>
          </reference>
          <reference field="6" count="1">
            <x v="390"/>
          </reference>
        </references>
      </pivotArea>
    </format>
    <format dxfId="268">
      <pivotArea dataOnly="0" labelOnly="1" outline="0" fieldPosition="0">
        <references count="3">
          <reference field="2" count="1" selected="0">
            <x v="170"/>
          </reference>
          <reference field="5" count="1" selected="0">
            <x v="181"/>
          </reference>
          <reference field="6" count="1">
            <x v="490"/>
          </reference>
        </references>
      </pivotArea>
    </format>
    <format dxfId="267">
      <pivotArea dataOnly="0" labelOnly="1" outline="0" fieldPosition="0">
        <references count="3">
          <reference field="2" count="1" selected="0">
            <x v="171"/>
          </reference>
          <reference field="5" count="1" selected="0">
            <x v="157"/>
          </reference>
          <reference field="6" count="1">
            <x v="321"/>
          </reference>
        </references>
      </pivotArea>
    </format>
    <format dxfId="266">
      <pivotArea dataOnly="0" labelOnly="1" outline="0" fieldPosition="0">
        <references count="3">
          <reference field="2" count="1" selected="0">
            <x v="172"/>
          </reference>
          <reference field="5" count="1" selected="0">
            <x v="174"/>
          </reference>
          <reference field="6" count="1">
            <x v="289"/>
          </reference>
        </references>
      </pivotArea>
    </format>
    <format dxfId="265">
      <pivotArea dataOnly="0" labelOnly="1" outline="0" fieldPosition="0">
        <references count="3">
          <reference field="2" count="1" selected="0">
            <x v="173"/>
          </reference>
          <reference field="5" count="1" selected="0">
            <x v="191"/>
          </reference>
          <reference field="6" count="1">
            <x v="155"/>
          </reference>
        </references>
      </pivotArea>
    </format>
    <format dxfId="264">
      <pivotArea dataOnly="0" labelOnly="1" outline="0" fieldPosition="0">
        <references count="3">
          <reference field="2" count="1" selected="0">
            <x v="174"/>
          </reference>
          <reference field="5" count="1" selected="0">
            <x v="163"/>
          </reference>
          <reference field="6" count="1">
            <x v="428"/>
          </reference>
        </references>
      </pivotArea>
    </format>
    <format dxfId="263">
      <pivotArea dataOnly="0" labelOnly="1" outline="0" fieldPosition="0">
        <references count="3">
          <reference field="2" count="1" selected="0">
            <x v="175"/>
          </reference>
          <reference field="5" count="1" selected="0">
            <x v="127"/>
          </reference>
          <reference field="6" count="1">
            <x v="337"/>
          </reference>
        </references>
      </pivotArea>
    </format>
    <format dxfId="262">
      <pivotArea dataOnly="0" labelOnly="1" outline="0" fieldPosition="0">
        <references count="3">
          <reference field="2" count="1" selected="0">
            <x v="176"/>
          </reference>
          <reference field="5" count="1" selected="0">
            <x v="70"/>
          </reference>
          <reference field="6" count="1">
            <x v="300"/>
          </reference>
        </references>
      </pivotArea>
    </format>
    <format dxfId="261">
      <pivotArea dataOnly="0" labelOnly="1" outline="0" fieldPosition="0">
        <references count="3">
          <reference field="2" count="1" selected="0">
            <x v="177"/>
          </reference>
          <reference field="5" count="1" selected="0">
            <x v="142"/>
          </reference>
          <reference field="6" count="1">
            <x v="336"/>
          </reference>
        </references>
      </pivotArea>
    </format>
    <format dxfId="260">
      <pivotArea dataOnly="0" labelOnly="1" outline="0" fieldPosition="0">
        <references count="3">
          <reference field="2" count="1" selected="0">
            <x v="178"/>
          </reference>
          <reference field="5" count="1" selected="0">
            <x v="70"/>
          </reference>
          <reference field="6" count="1">
            <x v="299"/>
          </reference>
        </references>
      </pivotArea>
    </format>
    <format dxfId="259">
      <pivotArea dataOnly="0" labelOnly="1" outline="0" fieldPosition="0">
        <references count="3">
          <reference field="2" count="1" selected="0">
            <x v="179"/>
          </reference>
          <reference field="5" count="1" selected="0">
            <x v="90"/>
          </reference>
          <reference field="6" count="1">
            <x v="430"/>
          </reference>
        </references>
      </pivotArea>
    </format>
    <format dxfId="258">
      <pivotArea dataOnly="0" labelOnly="1" outline="0" fieldPosition="0">
        <references count="3">
          <reference field="2" count="1" selected="0">
            <x v="180"/>
          </reference>
          <reference field="5" count="1" selected="0">
            <x v="166"/>
          </reference>
          <reference field="6" count="1">
            <x v="366"/>
          </reference>
        </references>
      </pivotArea>
    </format>
    <format dxfId="257">
      <pivotArea dataOnly="0" labelOnly="1" outline="0" fieldPosition="0">
        <references count="3">
          <reference field="2" count="1" selected="0">
            <x v="181"/>
          </reference>
          <reference field="5" count="1" selected="0">
            <x v="187"/>
          </reference>
          <reference field="6" count="1">
            <x v="483"/>
          </reference>
        </references>
      </pivotArea>
    </format>
    <format dxfId="256">
      <pivotArea dataOnly="0" labelOnly="1" outline="0" fieldPosition="0">
        <references count="3">
          <reference field="2" count="1" selected="0">
            <x v="182"/>
          </reference>
          <reference field="5" count="1" selected="0">
            <x v="190"/>
          </reference>
          <reference field="6" count="1">
            <x v="293"/>
          </reference>
        </references>
      </pivotArea>
    </format>
    <format dxfId="255">
      <pivotArea dataOnly="0" labelOnly="1" outline="0" fieldPosition="0">
        <references count="3">
          <reference field="2" count="1" selected="0">
            <x v="183"/>
          </reference>
          <reference field="5" count="1" selected="0">
            <x v="186"/>
          </reference>
          <reference field="6" count="1">
            <x v="340"/>
          </reference>
        </references>
      </pivotArea>
    </format>
    <format dxfId="254">
      <pivotArea dataOnly="0" labelOnly="1" outline="0" fieldPosition="0">
        <references count="3">
          <reference field="2" count="1" selected="0">
            <x v="184"/>
          </reference>
          <reference field="5" count="1" selected="0">
            <x v="167"/>
          </reference>
          <reference field="6" count="1">
            <x v="454"/>
          </reference>
        </references>
      </pivotArea>
    </format>
    <format dxfId="253">
      <pivotArea dataOnly="0" labelOnly="1" outline="0" fieldPosition="0">
        <references count="3">
          <reference field="2" count="1" selected="0">
            <x v="185"/>
          </reference>
          <reference field="5" count="1" selected="0">
            <x v="30"/>
          </reference>
          <reference field="6" count="1">
            <x v="367"/>
          </reference>
        </references>
      </pivotArea>
    </format>
    <format dxfId="252">
      <pivotArea dataOnly="0" labelOnly="1" outline="0" fieldPosition="0">
        <references count="3">
          <reference field="2" count="1" selected="0">
            <x v="186"/>
          </reference>
          <reference field="5" count="1" selected="0">
            <x v="46"/>
          </reference>
          <reference field="6" count="1">
            <x v="292"/>
          </reference>
        </references>
      </pivotArea>
    </format>
    <format dxfId="251">
      <pivotArea dataOnly="0" labelOnly="1" outline="0" fieldPosition="0">
        <references count="3">
          <reference field="2" count="1" selected="0">
            <x v="187"/>
          </reference>
          <reference field="5" count="1" selected="0">
            <x v="33"/>
          </reference>
          <reference field="6" count="1">
            <x v="318"/>
          </reference>
        </references>
      </pivotArea>
    </format>
    <format dxfId="250">
      <pivotArea dataOnly="0" labelOnly="1" outline="0" fieldPosition="0">
        <references count="3">
          <reference field="2" count="1" selected="0">
            <x v="188"/>
          </reference>
          <reference field="5" count="1" selected="0">
            <x v="225"/>
          </reference>
          <reference field="6" count="1">
            <x v="368"/>
          </reference>
        </references>
      </pivotArea>
    </format>
    <format dxfId="249">
      <pivotArea dataOnly="0" labelOnly="1" outline="0" fieldPosition="0">
        <references count="3">
          <reference field="2" count="1" selected="0">
            <x v="189"/>
          </reference>
          <reference field="5" count="1" selected="0">
            <x v="220"/>
          </reference>
          <reference field="6" count="1">
            <x v="334"/>
          </reference>
        </references>
      </pivotArea>
    </format>
    <format dxfId="248">
      <pivotArea dataOnly="0" labelOnly="1" outline="0" fieldPosition="0">
        <references count="3">
          <reference field="2" count="1" selected="0">
            <x v="190"/>
          </reference>
          <reference field="5" count="1" selected="0">
            <x v="33"/>
          </reference>
          <reference field="6" count="1">
            <x v="431"/>
          </reference>
        </references>
      </pivotArea>
    </format>
    <format dxfId="247">
      <pivotArea dataOnly="0" labelOnly="1" outline="0" fieldPosition="0">
        <references count="3">
          <reference field="2" count="1" selected="0">
            <x v="191"/>
          </reference>
          <reference field="5" count="1" selected="0">
            <x v="199"/>
          </reference>
          <reference field="6" count="1">
            <x v="147"/>
          </reference>
        </references>
      </pivotArea>
    </format>
    <format dxfId="246">
      <pivotArea dataOnly="0" labelOnly="1" outline="0" fieldPosition="0">
        <references count="3">
          <reference field="2" count="1" selected="0">
            <x v="192"/>
          </reference>
          <reference field="5" count="1" selected="0">
            <x v="178"/>
          </reference>
          <reference field="6" count="1">
            <x v="386"/>
          </reference>
        </references>
      </pivotArea>
    </format>
    <format dxfId="245">
      <pivotArea dataOnly="0" labelOnly="1" outline="0" fieldPosition="0">
        <references count="3">
          <reference field="2" count="1" selected="0">
            <x v="193"/>
          </reference>
          <reference field="5" count="1" selected="0">
            <x v="33"/>
          </reference>
          <reference field="6" count="1">
            <x v="441"/>
          </reference>
        </references>
      </pivotArea>
    </format>
    <format dxfId="244">
      <pivotArea dataOnly="0" labelOnly="1" outline="0" fieldPosition="0">
        <references count="3">
          <reference field="2" count="1" selected="0">
            <x v="194"/>
          </reference>
          <reference field="5" count="1" selected="0">
            <x v="73"/>
          </reference>
          <reference field="6" count="1">
            <x v="154"/>
          </reference>
        </references>
      </pivotArea>
    </format>
    <format dxfId="243">
      <pivotArea dataOnly="0" labelOnly="1" outline="0" fieldPosition="0">
        <references count="3">
          <reference field="2" count="1" selected="0">
            <x v="195"/>
          </reference>
          <reference field="5" count="1" selected="0">
            <x v="222"/>
          </reference>
          <reference field="6" count="1">
            <x v="420"/>
          </reference>
        </references>
      </pivotArea>
    </format>
    <format dxfId="242">
      <pivotArea dataOnly="0" labelOnly="1" outline="0" fieldPosition="0">
        <references count="3">
          <reference field="2" count="1" selected="0">
            <x v="196"/>
          </reference>
          <reference field="5" count="1" selected="0">
            <x v="73"/>
          </reference>
          <reference field="6" count="1">
            <x v="342"/>
          </reference>
        </references>
      </pivotArea>
    </format>
    <format dxfId="241">
      <pivotArea dataOnly="0" labelOnly="1" outline="0" fieldPosition="0">
        <references count="3">
          <reference field="2" count="1" selected="0">
            <x v="197"/>
          </reference>
          <reference field="5" count="1" selected="0">
            <x v="216"/>
          </reference>
          <reference field="6" count="1">
            <x v="151"/>
          </reference>
        </references>
      </pivotArea>
    </format>
    <format dxfId="240">
      <pivotArea dataOnly="0" labelOnly="1" outline="0" fieldPosition="0">
        <references count="3">
          <reference field="2" count="1" selected="0">
            <x v="198"/>
          </reference>
          <reference field="5" count="1" selected="0">
            <x v="44"/>
          </reference>
          <reference field="6" count="1">
            <x v="156"/>
          </reference>
        </references>
      </pivotArea>
    </format>
    <format dxfId="239">
      <pivotArea dataOnly="0" labelOnly="1" outline="0" fieldPosition="0">
        <references count="3">
          <reference field="2" count="1" selected="0">
            <x v="199"/>
          </reference>
          <reference field="5" count="1" selected="0">
            <x v="184"/>
          </reference>
          <reference field="6" count="1">
            <x v="489"/>
          </reference>
        </references>
      </pivotArea>
    </format>
    <format dxfId="238">
      <pivotArea dataOnly="0" labelOnly="1" outline="0" fieldPosition="0">
        <references count="3">
          <reference field="2" count="1" selected="0">
            <x v="200"/>
          </reference>
          <reference field="5" count="1" selected="0">
            <x v="176"/>
          </reference>
          <reference field="6" count="1">
            <x v="329"/>
          </reference>
        </references>
      </pivotArea>
    </format>
    <format dxfId="237">
      <pivotArea dataOnly="0" labelOnly="1" outline="0" fieldPosition="0">
        <references count="3">
          <reference field="2" count="1" selected="0">
            <x v="201"/>
          </reference>
          <reference field="5" count="1" selected="0">
            <x v="119"/>
          </reference>
          <reference field="6" count="1">
            <x v="395"/>
          </reference>
        </references>
      </pivotArea>
    </format>
    <format dxfId="236">
      <pivotArea dataOnly="0" labelOnly="1" outline="0" fieldPosition="0">
        <references count="3">
          <reference field="2" count="1" selected="0">
            <x v="202"/>
          </reference>
          <reference field="5" count="1" selected="0">
            <x v="45"/>
          </reference>
          <reference field="6" count="1">
            <x v="426"/>
          </reference>
        </references>
      </pivotArea>
    </format>
    <format dxfId="235">
      <pivotArea dataOnly="0" labelOnly="1" outline="0" fieldPosition="0">
        <references count="3">
          <reference field="2" count="1" selected="0">
            <x v="203"/>
          </reference>
          <reference field="5" count="1" selected="0">
            <x v="147"/>
          </reference>
          <reference field="6" count="1">
            <x v="397"/>
          </reference>
        </references>
      </pivotArea>
    </format>
    <format dxfId="234">
      <pivotArea dataOnly="0" labelOnly="1" outline="0" fieldPosition="0">
        <references count="3">
          <reference field="2" count="1" selected="0">
            <x v="204"/>
          </reference>
          <reference field="5" count="1" selected="0">
            <x v="161"/>
          </reference>
          <reference field="6" count="1">
            <x v="357"/>
          </reference>
        </references>
      </pivotArea>
    </format>
    <format dxfId="233">
      <pivotArea dataOnly="0" labelOnly="1" outline="0" fieldPosition="0">
        <references count="3">
          <reference field="2" count="1" selected="0">
            <x v="205"/>
          </reference>
          <reference field="5" count="1" selected="0">
            <x v="189"/>
          </reference>
          <reference field="6" count="1">
            <x v="157"/>
          </reference>
        </references>
      </pivotArea>
    </format>
    <format dxfId="232">
      <pivotArea dataOnly="0" labelOnly="1" outline="0" fieldPosition="0">
        <references count="3">
          <reference field="2" count="1" selected="0">
            <x v="206"/>
          </reference>
          <reference field="5" count="1" selected="0">
            <x v="168"/>
          </reference>
          <reference field="6" count="1">
            <x v="371"/>
          </reference>
        </references>
      </pivotArea>
    </format>
    <format dxfId="231">
      <pivotArea dataOnly="0" labelOnly="1" outline="0" fieldPosition="0">
        <references count="3">
          <reference field="2" count="1" selected="0">
            <x v="207"/>
          </reference>
          <reference field="5" count="1" selected="0">
            <x v="146"/>
          </reference>
          <reference field="6" count="1">
            <x v="485"/>
          </reference>
        </references>
      </pivotArea>
    </format>
    <format dxfId="230">
      <pivotArea dataOnly="0" labelOnly="1" outline="0" fieldPosition="0">
        <references count="3">
          <reference field="2" count="1" selected="0">
            <x v="208"/>
          </reference>
          <reference field="5" count="1" selected="0">
            <x v="172"/>
          </reference>
          <reference field="6" count="1">
            <x v="378"/>
          </reference>
        </references>
      </pivotArea>
    </format>
    <format dxfId="229">
      <pivotArea dataOnly="0" labelOnly="1" outline="0" fieldPosition="0">
        <references count="3">
          <reference field="2" count="1" selected="0">
            <x v="209"/>
          </reference>
          <reference field="5" count="1" selected="0">
            <x v="71"/>
          </reference>
          <reference field="6" count="1">
            <x v="290"/>
          </reference>
        </references>
      </pivotArea>
    </format>
    <format dxfId="228">
      <pivotArea dataOnly="0" labelOnly="1" outline="0" fieldPosition="0">
        <references count="3">
          <reference field="2" count="1" selected="0">
            <x v="210"/>
          </reference>
          <reference field="5" count="1" selected="0">
            <x v="205"/>
          </reference>
          <reference field="6" count="1">
            <x v="283"/>
          </reference>
        </references>
      </pivotArea>
    </format>
    <format dxfId="227">
      <pivotArea dataOnly="0" labelOnly="1" outline="0" fieldPosition="0">
        <references count="3">
          <reference field="2" count="1" selected="0">
            <x v="211"/>
          </reference>
          <reference field="5" count="1" selected="0">
            <x v="71"/>
          </reference>
          <reference field="6" count="1">
            <x v="316"/>
          </reference>
        </references>
      </pivotArea>
    </format>
    <format dxfId="226">
      <pivotArea dataOnly="0" labelOnly="1" outline="0" fieldPosition="0">
        <references count="3">
          <reference field="2" count="1" selected="0">
            <x v="212"/>
          </reference>
          <reference field="5" count="1" selected="0">
            <x v="45"/>
          </reference>
          <reference field="6" count="1">
            <x v="361"/>
          </reference>
        </references>
      </pivotArea>
    </format>
    <format dxfId="225">
      <pivotArea dataOnly="0" labelOnly="1" outline="0" fieldPosition="0">
        <references count="3">
          <reference field="2" count="1" selected="0">
            <x v="213"/>
          </reference>
          <reference field="5" count="1" selected="0">
            <x v="69"/>
          </reference>
          <reference field="6" count="1">
            <x v="291"/>
          </reference>
        </references>
      </pivotArea>
    </format>
    <format dxfId="224">
      <pivotArea dataOnly="0" labelOnly="1" outline="0" fieldPosition="0">
        <references count="3">
          <reference field="2" count="1" selected="0">
            <x v="214"/>
          </reference>
          <reference field="5" count="1" selected="0">
            <x v="69"/>
          </reference>
          <reference field="6" count="1">
            <x v="387"/>
          </reference>
        </references>
      </pivotArea>
    </format>
    <format dxfId="223">
      <pivotArea dataOnly="0" labelOnly="1" outline="0" fieldPosition="0">
        <references count="3">
          <reference field="2" count="1" selected="0">
            <x v="215"/>
          </reference>
          <reference field="5" count="1" selected="0">
            <x v="69"/>
          </reference>
          <reference field="6" count="1">
            <x v="320"/>
          </reference>
        </references>
      </pivotArea>
    </format>
    <format dxfId="222">
      <pivotArea dataOnly="0" labelOnly="1" outline="0" fieldPosition="0">
        <references count="3">
          <reference field="2" count="1" selected="0">
            <x v="216"/>
          </reference>
          <reference field="5" count="1" selected="0">
            <x v="69"/>
          </reference>
          <reference field="6" count="1">
            <x v="41"/>
          </reference>
        </references>
      </pivotArea>
    </format>
    <format dxfId="221">
      <pivotArea dataOnly="0" labelOnly="1" outline="0" fieldPosition="0">
        <references count="3">
          <reference field="2" count="1" selected="0">
            <x v="217"/>
          </reference>
          <reference field="5" count="1" selected="0">
            <x v="173"/>
          </reference>
          <reference field="6" count="1">
            <x v="341"/>
          </reference>
        </references>
      </pivotArea>
    </format>
    <format dxfId="220">
      <pivotArea dataOnly="0" labelOnly="1" outline="0" fieldPosition="0">
        <references count="3">
          <reference field="2" count="1" selected="0">
            <x v="218"/>
          </reference>
          <reference field="5" count="1" selected="0">
            <x v="171"/>
          </reference>
          <reference field="6" count="1">
            <x v="264"/>
          </reference>
        </references>
      </pivotArea>
    </format>
    <format dxfId="219">
      <pivotArea dataOnly="0" labelOnly="1" outline="0" fieldPosition="0">
        <references count="3">
          <reference field="2" count="1" selected="0">
            <x v="219"/>
          </reference>
          <reference field="5" count="1" selected="0">
            <x v="170"/>
          </reference>
          <reference field="6" count="1">
            <x v="476"/>
          </reference>
        </references>
      </pivotArea>
    </format>
    <format dxfId="218">
      <pivotArea dataOnly="0" labelOnly="1" outline="0" fieldPosition="0">
        <references count="3">
          <reference field="2" count="1" selected="0">
            <x v="220"/>
          </reference>
          <reference field="5" count="1" selected="0">
            <x v="81"/>
          </reference>
          <reference field="6" count="1">
            <x v="409"/>
          </reference>
        </references>
      </pivotArea>
    </format>
    <format dxfId="217">
      <pivotArea dataOnly="0" labelOnly="1" outline="0" fieldPosition="0">
        <references count="3">
          <reference field="2" count="1" selected="0">
            <x v="221"/>
          </reference>
          <reference field="5" count="1" selected="0">
            <x v="81"/>
          </reference>
          <reference field="6" count="1">
            <x v="160"/>
          </reference>
        </references>
      </pivotArea>
    </format>
    <format dxfId="216">
      <pivotArea dataOnly="0" labelOnly="1" outline="0" fieldPosition="0">
        <references count="3">
          <reference field="2" count="1" selected="0">
            <x v="222"/>
          </reference>
          <reference field="5" count="1" selected="0">
            <x v="81"/>
          </reference>
          <reference field="6" count="1">
            <x v="469"/>
          </reference>
        </references>
      </pivotArea>
    </format>
    <format dxfId="215">
      <pivotArea dataOnly="0" labelOnly="1" outline="0" fieldPosition="0">
        <references count="3">
          <reference field="2" count="1" selected="0">
            <x v="223"/>
          </reference>
          <reference field="5" count="1" selected="0">
            <x v="81"/>
          </reference>
          <reference field="6" count="1">
            <x v="470"/>
          </reference>
        </references>
      </pivotArea>
    </format>
    <format dxfId="214">
      <pivotArea dataOnly="0" labelOnly="1" outline="0" fieldPosition="0">
        <references count="3">
          <reference field="2" count="1" selected="0">
            <x v="224"/>
          </reference>
          <reference field="5" count="1" selected="0">
            <x v="81"/>
          </reference>
          <reference field="6" count="1">
            <x v="330"/>
          </reference>
        </references>
      </pivotArea>
    </format>
    <format dxfId="213">
      <pivotArea dataOnly="0" labelOnly="1" outline="0" fieldPosition="0">
        <references count="3">
          <reference field="2" count="1" selected="0">
            <x v="225"/>
          </reference>
          <reference field="5" count="1" selected="0">
            <x v="81"/>
          </reference>
          <reference field="6" count="1">
            <x v="467"/>
          </reference>
        </references>
      </pivotArea>
    </format>
    <format dxfId="212">
      <pivotArea dataOnly="0" labelOnly="1" outline="0" fieldPosition="0">
        <references count="3">
          <reference field="2" count="1" selected="0">
            <x v="226"/>
          </reference>
          <reference field="5" count="1" selected="0">
            <x v="137"/>
          </reference>
          <reference field="6" count="1">
            <x v="423"/>
          </reference>
        </references>
      </pivotArea>
    </format>
    <format dxfId="211">
      <pivotArea dataOnly="0" labelOnly="1" outline="0" fieldPosition="0">
        <references count="3">
          <reference field="2" count="1" selected="0">
            <x v="227"/>
          </reference>
          <reference field="5" count="1" selected="0">
            <x v="212"/>
          </reference>
          <reference field="6" count="1">
            <x v="373"/>
          </reference>
        </references>
      </pivotArea>
    </format>
    <format dxfId="210">
      <pivotArea dataOnly="0" labelOnly="1" outline="0" fieldPosition="0">
        <references count="3">
          <reference field="2" count="1" selected="0">
            <x v="228"/>
          </reference>
          <reference field="5" count="1" selected="0">
            <x v="41"/>
          </reference>
          <reference field="6" count="1">
            <x v="407"/>
          </reference>
        </references>
      </pivotArea>
    </format>
    <format dxfId="209">
      <pivotArea dataOnly="0" labelOnly="1" outline="0" fieldPosition="0">
        <references count="3">
          <reference field="2" count="1" selected="0">
            <x v="229"/>
          </reference>
          <reference field="5" count="1" selected="0">
            <x v="41"/>
          </reference>
          <reference field="6" count="1">
            <x v="331"/>
          </reference>
        </references>
      </pivotArea>
    </format>
    <format dxfId="208">
      <pivotArea dataOnly="0" labelOnly="1" outline="0" fieldPosition="0">
        <references count="3">
          <reference field="2" count="1" selected="0">
            <x v="230"/>
          </reference>
          <reference field="5" count="1" selected="0">
            <x v="41"/>
          </reference>
          <reference field="6" count="1">
            <x v="406"/>
          </reference>
        </references>
      </pivotArea>
    </format>
    <format dxfId="207">
      <pivotArea dataOnly="0" labelOnly="1" outline="0" fieldPosition="0">
        <references count="3">
          <reference field="2" count="1" selected="0">
            <x v="231"/>
          </reference>
          <reference field="5" count="1" selected="0">
            <x v="41"/>
          </reference>
          <reference field="6" count="1">
            <x v="324"/>
          </reference>
        </references>
      </pivotArea>
    </format>
    <format dxfId="206">
      <pivotArea dataOnly="0" labelOnly="1" outline="0" fieldPosition="0">
        <references count="3">
          <reference field="2" count="1" selected="0">
            <x v="232"/>
          </reference>
          <reference field="5" count="1" selected="0">
            <x v="41"/>
          </reference>
          <reference field="6" count="1">
            <x v="278"/>
          </reference>
        </references>
      </pivotArea>
    </format>
    <format dxfId="205">
      <pivotArea dataOnly="0" labelOnly="1" outline="0" fieldPosition="0">
        <references count="3">
          <reference field="2" count="1" selected="0">
            <x v="233"/>
          </reference>
          <reference field="5" count="1" selected="0">
            <x v="42"/>
          </reference>
          <reference field="6" count="1">
            <x v="379"/>
          </reference>
        </references>
      </pivotArea>
    </format>
    <format dxfId="204">
      <pivotArea dataOnly="0" labelOnly="1" outline="0" fieldPosition="0">
        <references count="3">
          <reference field="2" count="1" selected="0">
            <x v="234"/>
          </reference>
          <reference field="5" count="1" selected="0">
            <x v="42"/>
          </reference>
          <reference field="6" count="1">
            <x v="360"/>
          </reference>
        </references>
      </pivotArea>
    </format>
    <format dxfId="203">
      <pivotArea dataOnly="0" labelOnly="1" outline="0" fieldPosition="0">
        <references count="3">
          <reference field="2" count="1" selected="0">
            <x v="235"/>
          </reference>
          <reference field="5" count="1" selected="0">
            <x v="144"/>
          </reference>
          <reference field="6" count="1">
            <x v="277"/>
          </reference>
        </references>
      </pivotArea>
    </format>
    <format dxfId="202">
      <pivotArea dataOnly="0" labelOnly="1" outline="0" fieldPosition="0">
        <references count="3">
          <reference field="2" count="1" selected="0">
            <x v="236"/>
          </reference>
          <reference field="5" count="1" selected="0">
            <x v="59"/>
          </reference>
          <reference field="6" count="1">
            <x v="285"/>
          </reference>
        </references>
      </pivotArea>
    </format>
    <format dxfId="201">
      <pivotArea dataOnly="0" labelOnly="1" outline="0" fieldPosition="0">
        <references count="3">
          <reference field="2" count="1" selected="0">
            <x v="237"/>
          </reference>
          <reference field="5" count="1" selected="0">
            <x v="59"/>
          </reference>
          <reference field="6" count="1">
            <x v="365"/>
          </reference>
        </references>
      </pivotArea>
    </format>
    <format dxfId="200">
      <pivotArea dataOnly="0" labelOnly="1" outline="0" fieldPosition="0">
        <references count="3">
          <reference field="2" count="1" selected="0">
            <x v="238"/>
          </reference>
          <reference field="5" count="1" selected="0">
            <x v="50"/>
          </reference>
          <reference field="6" count="1">
            <x v="350"/>
          </reference>
        </references>
      </pivotArea>
    </format>
    <format dxfId="199">
      <pivotArea dataOnly="0" labelOnly="1" outline="0" fieldPosition="0">
        <references count="3">
          <reference field="2" count="1" selected="0">
            <x v="239"/>
          </reference>
          <reference field="5" count="1" selected="0">
            <x v="50"/>
          </reference>
          <reference field="6" count="1">
            <x v="296"/>
          </reference>
        </references>
      </pivotArea>
    </format>
    <format dxfId="198">
      <pivotArea dataOnly="0" labelOnly="1" outline="0" fieldPosition="0">
        <references count="3">
          <reference field="2" count="1" selected="0">
            <x v="240"/>
          </reference>
          <reference field="5" count="1" selected="0">
            <x v="50"/>
          </reference>
          <reference field="6" count="1">
            <x v="322"/>
          </reference>
        </references>
      </pivotArea>
    </format>
    <format dxfId="197">
      <pivotArea dataOnly="0" labelOnly="1" outline="0" fieldPosition="0">
        <references count="3">
          <reference field="2" count="1" selected="0">
            <x v="241"/>
          </reference>
          <reference field="5" count="1" selected="0">
            <x v="50"/>
          </reference>
          <reference field="6" count="1">
            <x v="182"/>
          </reference>
        </references>
      </pivotArea>
    </format>
    <format dxfId="196">
      <pivotArea dataOnly="0" labelOnly="1" outline="0" fieldPosition="0">
        <references count="3">
          <reference field="2" count="1" selected="0">
            <x v="242"/>
          </reference>
          <reference field="5" count="1" selected="0">
            <x v="50"/>
          </reference>
          <reference field="6" count="1">
            <x v="383"/>
          </reference>
        </references>
      </pivotArea>
    </format>
    <format dxfId="195">
      <pivotArea dataOnly="0" labelOnly="1" outline="0" fieldPosition="0">
        <references count="3">
          <reference field="2" count="1" selected="0">
            <x v="243"/>
          </reference>
          <reference field="5" count="1" selected="0">
            <x v="62"/>
          </reference>
          <reference field="6" count="1">
            <x v="461"/>
          </reference>
        </references>
      </pivotArea>
    </format>
    <format dxfId="194">
      <pivotArea dataOnly="0" labelOnly="1" outline="0" fieldPosition="0">
        <references count="3">
          <reference field="2" count="1" selected="0">
            <x v="244"/>
          </reference>
          <reference field="5" count="1" selected="0">
            <x v="62"/>
          </reference>
          <reference field="6" count="1">
            <x v="436"/>
          </reference>
        </references>
      </pivotArea>
    </format>
    <format dxfId="193">
      <pivotArea dataOnly="0" labelOnly="1" outline="0" fieldPosition="0">
        <references count="3">
          <reference field="2" count="1" selected="0">
            <x v="245"/>
          </reference>
          <reference field="5" count="1" selected="0">
            <x v="62"/>
          </reference>
          <reference field="6" count="1">
            <x v="323"/>
          </reference>
        </references>
      </pivotArea>
    </format>
    <format dxfId="192">
      <pivotArea dataOnly="0" labelOnly="1" outline="0" fieldPosition="0">
        <references count="3">
          <reference field="2" count="1" selected="0">
            <x v="246"/>
          </reference>
          <reference field="5" count="1" selected="0">
            <x v="62"/>
          </reference>
          <reference field="6" count="1">
            <x v="333"/>
          </reference>
        </references>
      </pivotArea>
    </format>
    <format dxfId="191">
      <pivotArea dataOnly="0" labelOnly="1" outline="0" fieldPosition="0">
        <references count="3">
          <reference field="2" count="1" selected="0">
            <x v="247"/>
          </reference>
          <reference field="5" count="1" selected="0">
            <x v="62"/>
          </reference>
          <reference field="6" count="1">
            <x v="274"/>
          </reference>
        </references>
      </pivotArea>
    </format>
    <format dxfId="190">
      <pivotArea dataOnly="0" labelOnly="1" outline="0" fieldPosition="0">
        <references count="3">
          <reference field="2" count="1" selected="0">
            <x v="248"/>
          </reference>
          <reference field="5" count="1" selected="0">
            <x v="208"/>
          </reference>
          <reference field="6" count="1">
            <x v="491"/>
          </reference>
        </references>
      </pivotArea>
    </format>
    <format dxfId="189">
      <pivotArea dataOnly="0" labelOnly="1" outline="0" fieldPosition="0">
        <references count="3">
          <reference field="2" count="1" selected="0">
            <x v="249"/>
          </reference>
          <reference field="5" count="1" selected="0">
            <x v="239"/>
          </reference>
          <reference field="6" count="1">
            <x v="488"/>
          </reference>
        </references>
      </pivotArea>
    </format>
    <format dxfId="188">
      <pivotArea dataOnly="0" labelOnly="1" outline="0" fieldPosition="0">
        <references count="3">
          <reference field="2" count="1" selected="0">
            <x v="250"/>
          </reference>
          <reference field="5" count="1" selected="0">
            <x v="201"/>
          </reference>
          <reference field="6" count="1">
            <x v="339"/>
          </reference>
        </references>
      </pivotArea>
    </format>
    <format dxfId="187">
      <pivotArea dataOnly="0" labelOnly="1" outline="0" fieldPosition="0">
        <references count="3">
          <reference field="2" count="1" selected="0">
            <x v="251"/>
          </reference>
          <reference field="5" count="1" selected="0">
            <x v="193"/>
          </reference>
          <reference field="6" count="1">
            <x v="381"/>
          </reference>
        </references>
      </pivotArea>
    </format>
    <format dxfId="186">
      <pivotArea dataOnly="0" labelOnly="1" outline="0" fieldPosition="0">
        <references count="3">
          <reference field="2" count="1" selected="0">
            <x v="252"/>
          </reference>
          <reference field="5" count="1" selected="0">
            <x v="133"/>
          </reference>
          <reference field="6" count="1">
            <x v="434"/>
          </reference>
        </references>
      </pivotArea>
    </format>
    <format dxfId="185">
      <pivotArea dataOnly="0" labelOnly="1" outline="0" fieldPosition="0">
        <references count="3">
          <reference field="2" count="1" selected="0">
            <x v="253"/>
          </reference>
          <reference field="5" count="1" selected="0">
            <x v="132"/>
          </reference>
          <reference field="6" count="1">
            <x v="347"/>
          </reference>
        </references>
      </pivotArea>
    </format>
    <format dxfId="184">
      <pivotArea dataOnly="0" labelOnly="1" outline="0" fieldPosition="0">
        <references count="3">
          <reference field="2" count="1" selected="0">
            <x v="254"/>
          </reference>
          <reference field="5" count="1" selected="0">
            <x v="130"/>
          </reference>
          <reference field="6" count="1">
            <x v="400"/>
          </reference>
        </references>
      </pivotArea>
    </format>
    <format dxfId="183">
      <pivotArea dataOnly="0" labelOnly="1" outline="0" fieldPosition="0">
        <references count="3">
          <reference field="2" count="1" selected="0">
            <x v="255"/>
          </reference>
          <reference field="5" count="1" selected="0">
            <x v="138"/>
          </reference>
          <reference field="6" count="1">
            <x v="455"/>
          </reference>
        </references>
      </pivotArea>
    </format>
    <format dxfId="182">
      <pivotArea dataOnly="0" labelOnly="1" outline="0" fieldPosition="0">
        <references count="3">
          <reference field="2" count="1" selected="0">
            <x v="256"/>
          </reference>
          <reference field="5" count="1" selected="0">
            <x v="165"/>
          </reference>
          <reference field="6" count="1">
            <x v="369"/>
          </reference>
        </references>
      </pivotArea>
    </format>
    <format dxfId="181">
      <pivotArea dataOnly="0" labelOnly="1" outline="0" fieldPosition="0">
        <references count="3">
          <reference field="2" count="1" selected="0">
            <x v="257"/>
          </reference>
          <reference field="5" count="1" selected="0">
            <x v="41"/>
          </reference>
          <reference field="6" count="1">
            <x v="463"/>
          </reference>
        </references>
      </pivotArea>
    </format>
    <format dxfId="180">
      <pivotArea dataOnly="0" labelOnly="1" outline="0" fieldPosition="0">
        <references count="3">
          <reference field="2" count="1" selected="0">
            <x v="258"/>
          </reference>
          <reference field="5" count="1" selected="0">
            <x v="12"/>
          </reference>
          <reference field="6" count="1">
            <x v="159"/>
          </reference>
        </references>
      </pivotArea>
    </format>
    <format dxfId="179">
      <pivotArea dataOnly="0" labelOnly="1" outline="0" fieldPosition="0">
        <references count="3">
          <reference field="2" count="1" selected="0">
            <x v="259"/>
          </reference>
          <reference field="5" count="1" selected="0">
            <x v="208"/>
          </reference>
          <reference field="6" count="1">
            <x v="492"/>
          </reference>
        </references>
      </pivotArea>
    </format>
    <format dxfId="178">
      <pivotArea dataOnly="0" labelOnly="1" outline="0" fieldPosition="0">
        <references count="3">
          <reference field="2" count="1" selected="0">
            <x v="260"/>
          </reference>
          <reference field="5" count="1" selected="0">
            <x v="62"/>
          </reference>
          <reference field="6" count="1">
            <x v="326"/>
          </reference>
        </references>
      </pivotArea>
    </format>
    <format dxfId="177">
      <pivotArea dataOnly="0" labelOnly="1" outline="0" fieldPosition="0">
        <references count="3">
          <reference field="2" count="1" selected="0">
            <x v="261"/>
          </reference>
          <reference field="5" count="1" selected="0">
            <x v="81"/>
          </reference>
          <reference field="6" count="1">
            <x v="410"/>
          </reference>
        </references>
      </pivotArea>
    </format>
    <format dxfId="176">
      <pivotArea dataOnly="0" labelOnly="1" outline="0" fieldPosition="0">
        <references count="3">
          <reference field="2" count="1" selected="0">
            <x v="262"/>
          </reference>
          <reference field="5" count="1" selected="0">
            <x v="59"/>
          </reference>
          <reference field="6" count="1">
            <x v="179"/>
          </reference>
        </references>
      </pivotArea>
    </format>
    <format dxfId="175">
      <pivotArea dataOnly="0" labelOnly="1" outline="0" fieldPosition="0">
        <references count="3">
          <reference field="2" count="1" selected="0">
            <x v="263"/>
          </reference>
          <reference field="5" count="1" selected="0">
            <x v="62"/>
          </reference>
          <reference field="6" count="1">
            <x v="456"/>
          </reference>
        </references>
      </pivotArea>
    </format>
    <format dxfId="174">
      <pivotArea dataOnly="0" labelOnly="1" outline="0" fieldPosition="0">
        <references count="3">
          <reference field="2" count="1" selected="0">
            <x v="264"/>
          </reference>
          <reference field="5" count="1" selected="0">
            <x v="81"/>
          </reference>
          <reference field="6" count="1">
            <x v="169"/>
          </reference>
        </references>
      </pivotArea>
    </format>
    <format dxfId="173">
      <pivotArea dataOnly="0" labelOnly="1" outline="0" fieldPosition="0">
        <references count="3">
          <reference field="2" count="1" selected="0">
            <x v="265"/>
          </reference>
          <reference field="5" count="1" selected="0">
            <x v="92"/>
          </reference>
          <reference field="6" count="1">
            <x v="40"/>
          </reference>
        </references>
      </pivotArea>
    </format>
    <format dxfId="172">
      <pivotArea dataOnly="0" labelOnly="1" outline="0" fieldPosition="0">
        <references count="3">
          <reference field="2" count="1" selected="0">
            <x v="266"/>
          </reference>
          <reference field="5" count="1" selected="0">
            <x v="18"/>
          </reference>
          <reference field="6" count="1">
            <x v="195"/>
          </reference>
        </references>
      </pivotArea>
    </format>
    <format dxfId="171">
      <pivotArea dataOnly="0" labelOnly="1" outline="0" fieldPosition="0">
        <references count="3">
          <reference field="2" count="1" selected="0">
            <x v="267"/>
          </reference>
          <reference field="5" count="1" selected="0">
            <x v="18"/>
          </reference>
          <reference field="6" count="1">
            <x v="198"/>
          </reference>
        </references>
      </pivotArea>
    </format>
    <format dxfId="170">
      <pivotArea dataOnly="0" labelOnly="1" outline="0" fieldPosition="0">
        <references count="3">
          <reference field="2" count="1" selected="0">
            <x v="268"/>
          </reference>
          <reference field="5" count="1" selected="0">
            <x v="10"/>
          </reference>
          <reference field="6" count="1">
            <x v="199"/>
          </reference>
        </references>
      </pivotArea>
    </format>
    <format dxfId="169">
      <pivotArea dataOnly="0" labelOnly="1" outline="0" fieldPosition="0">
        <references count="3">
          <reference field="2" count="1" selected="0">
            <x v="269"/>
          </reference>
          <reference field="5" count="1" selected="0">
            <x v="111"/>
          </reference>
          <reference field="6" count="1">
            <x v="200"/>
          </reference>
        </references>
      </pivotArea>
    </format>
    <format dxfId="168">
      <pivotArea dataOnly="0" labelOnly="1" outline="0" fieldPosition="0">
        <references count="3">
          <reference field="2" count="1" selected="0">
            <x v="270"/>
          </reference>
          <reference field="5" count="1" selected="0">
            <x v="113"/>
          </reference>
          <reference field="6" count="1">
            <x v="201"/>
          </reference>
        </references>
      </pivotArea>
    </format>
    <format dxfId="167">
      <pivotArea dataOnly="0" labelOnly="1" outline="0" fieldPosition="0">
        <references count="3">
          <reference field="2" count="1" selected="0">
            <x v="271"/>
          </reference>
          <reference field="5" count="1" selected="0">
            <x v="0"/>
          </reference>
          <reference field="6" count="1">
            <x v="202"/>
          </reference>
        </references>
      </pivotArea>
    </format>
    <format dxfId="166">
      <pivotArea dataOnly="0" labelOnly="1" outline="0" fieldPosition="0">
        <references count="3">
          <reference field="2" count="1" selected="0">
            <x v="272"/>
          </reference>
          <reference field="5" count="1" selected="0">
            <x v="153"/>
          </reference>
          <reference field="6" count="1">
            <x v="203"/>
          </reference>
        </references>
      </pivotArea>
    </format>
    <format dxfId="165">
      <pivotArea dataOnly="0" labelOnly="1" outline="0" fieldPosition="0">
        <references count="3">
          <reference field="2" count="1" selected="0">
            <x v="273"/>
          </reference>
          <reference field="5" count="1" selected="0">
            <x v="110"/>
          </reference>
          <reference field="6" count="1">
            <x v="204"/>
          </reference>
        </references>
      </pivotArea>
    </format>
    <format dxfId="164">
      <pivotArea dataOnly="0" labelOnly="1" outline="0" fieldPosition="0">
        <references count="3">
          <reference field="2" count="1" selected="0">
            <x v="274"/>
          </reference>
          <reference field="5" count="1" selected="0">
            <x v="154"/>
          </reference>
          <reference field="6" count="1">
            <x v="205"/>
          </reference>
        </references>
      </pivotArea>
    </format>
    <format dxfId="163">
      <pivotArea dataOnly="0" labelOnly="1" outline="0" fieldPosition="0">
        <references count="3">
          <reference field="2" count="1" selected="0">
            <x v="275"/>
          </reference>
          <reference field="5" count="1" selected="0">
            <x v="155"/>
          </reference>
          <reference field="6" count="1">
            <x v="206"/>
          </reference>
        </references>
      </pivotArea>
    </format>
    <format dxfId="162">
      <pivotArea dataOnly="0" labelOnly="1" outline="0" fieldPosition="0">
        <references count="3">
          <reference field="2" count="1" selected="0">
            <x v="276"/>
          </reference>
          <reference field="5" count="1" selected="0">
            <x v="114"/>
          </reference>
          <reference field="6" count="1">
            <x v="207"/>
          </reference>
        </references>
      </pivotArea>
    </format>
    <format dxfId="161">
      <pivotArea dataOnly="0" labelOnly="1" outline="0" fieldPosition="0">
        <references count="3">
          <reference field="2" count="1" selected="0">
            <x v="277"/>
          </reference>
          <reference field="5" count="1" selected="0">
            <x v="116"/>
          </reference>
          <reference field="6" count="1">
            <x v="208"/>
          </reference>
        </references>
      </pivotArea>
    </format>
    <format dxfId="160">
      <pivotArea dataOnly="0" labelOnly="1" outline="0" fieldPosition="0">
        <references count="3">
          <reference field="2" count="1" selected="0">
            <x v="278"/>
          </reference>
          <reference field="5" count="1" selected="0">
            <x v="117"/>
          </reference>
          <reference field="6" count="1">
            <x v="209"/>
          </reference>
        </references>
      </pivotArea>
    </format>
    <format dxfId="159">
      <pivotArea dataOnly="0" labelOnly="1" outline="0" fieldPosition="0">
        <references count="3">
          <reference field="2" count="1" selected="0">
            <x v="279"/>
          </reference>
          <reference field="5" count="1" selected="0">
            <x v="118"/>
          </reference>
          <reference field="6" count="1">
            <x v="210"/>
          </reference>
        </references>
      </pivotArea>
    </format>
    <format dxfId="158">
      <pivotArea dataOnly="0" labelOnly="1" outline="0" fieldPosition="0">
        <references count="3">
          <reference field="2" count="1" selected="0">
            <x v="280"/>
          </reference>
          <reference field="5" count="1" selected="0">
            <x v="18"/>
          </reference>
          <reference field="6" count="1">
            <x v="197"/>
          </reference>
        </references>
      </pivotArea>
    </format>
    <format dxfId="157">
      <pivotArea dataOnly="0" labelOnly="1" outline="0" fieldPosition="0">
        <references count="3">
          <reference field="2" count="1" selected="0">
            <x v="281"/>
          </reference>
          <reference field="5" count="1" selected="0">
            <x v="18"/>
          </reference>
          <reference field="6" count="1">
            <x v="196"/>
          </reference>
        </references>
      </pivotArea>
    </format>
    <format dxfId="156">
      <pivotArea dataOnly="0" labelOnly="1" outline="0" fieldPosition="0">
        <references count="3">
          <reference field="2" count="1" selected="0">
            <x v="282"/>
          </reference>
          <reference field="5" count="1" selected="0">
            <x v="17"/>
          </reference>
          <reference field="6" count="1">
            <x v="411"/>
          </reference>
        </references>
      </pivotArea>
    </format>
    <format dxfId="155">
      <pivotArea dataOnly="0" labelOnly="1" outline="0" fieldPosition="0">
        <references count="3">
          <reference field="2" count="1" selected="0">
            <x v="283"/>
          </reference>
          <reference field="5" count="1" selected="0">
            <x v="112"/>
          </reference>
          <reference field="6" count="1">
            <x v="457"/>
          </reference>
        </references>
      </pivotArea>
    </format>
    <format dxfId="154">
      <pivotArea dataOnly="0" labelOnly="1" outline="0" fieldPosition="0">
        <references count="3">
          <reference field="2" count="1" selected="0">
            <x v="284"/>
          </reference>
          <reference field="5" count="1" selected="0">
            <x v="3"/>
          </reference>
          <reference field="6" count="1">
            <x v="412"/>
          </reference>
        </references>
      </pivotArea>
    </format>
    <format dxfId="153">
      <pivotArea dataOnly="0" labelOnly="1" outline="0" fieldPosition="0">
        <references count="3">
          <reference field="2" count="1" selected="0">
            <x v="285"/>
          </reference>
          <reference field="5" count="1" selected="0">
            <x v="17"/>
          </reference>
          <reference field="6" count="1">
            <x v="344"/>
          </reference>
        </references>
      </pivotArea>
    </format>
    <format dxfId="152">
      <pivotArea dataOnly="0" labelOnly="1" outline="0" fieldPosition="0">
        <references count="3">
          <reference field="2" count="1" selected="0">
            <x v="286"/>
          </reference>
          <reference field="5" count="1" selected="0">
            <x v="17"/>
          </reference>
          <reference field="6" count="1">
            <x v="298"/>
          </reference>
        </references>
      </pivotArea>
    </format>
    <format dxfId="151">
      <pivotArea dataOnly="0" labelOnly="1" outline="0" fieldPosition="0">
        <references count="3">
          <reference field="2" count="1" selected="0">
            <x v="287"/>
          </reference>
          <reference field="5" count="1" selected="0">
            <x v="14"/>
          </reference>
          <reference field="6" count="1">
            <x v="458"/>
          </reference>
        </references>
      </pivotArea>
    </format>
    <format dxfId="150">
      <pivotArea dataOnly="0" labelOnly="1" outline="0" fieldPosition="0">
        <references count="3">
          <reference field="2" count="1" selected="0">
            <x v="288"/>
          </reference>
          <reference field="5" count="1" selected="0">
            <x v="197"/>
          </reference>
          <reference field="6" count="1">
            <x v="338"/>
          </reference>
        </references>
      </pivotArea>
    </format>
    <format dxfId="149">
      <pivotArea dataOnly="0" labelOnly="1" outline="0" fieldPosition="0">
        <references count="3">
          <reference field="2" count="1" selected="0">
            <x v="289"/>
          </reference>
          <reference field="5" count="1" selected="0">
            <x v="139"/>
          </reference>
          <reference field="6" count="1">
            <x v="143"/>
          </reference>
        </references>
      </pivotArea>
    </format>
    <format dxfId="148">
      <pivotArea dataOnly="0" labelOnly="1" outline="0" fieldPosition="0">
        <references count="3">
          <reference field="2" count="1" selected="0">
            <x v="290"/>
          </reference>
          <reference field="5" count="1" selected="0">
            <x v="17"/>
          </reference>
          <reference field="6" count="1">
            <x v="363"/>
          </reference>
        </references>
      </pivotArea>
    </format>
    <format dxfId="147">
      <pivotArea dataOnly="0" labelOnly="1" outline="0" fieldPosition="0">
        <references count="3">
          <reference field="2" count="1" selected="0">
            <x v="291"/>
          </reference>
          <reference field="5" count="1" selected="0">
            <x v="17"/>
          </reference>
          <reference field="6" count="1">
            <x v="377"/>
          </reference>
        </references>
      </pivotArea>
    </format>
    <format dxfId="146">
      <pivotArea dataOnly="0" labelOnly="1" outline="0" fieldPosition="0">
        <references count="3">
          <reference field="2" count="1" selected="0">
            <x v="292"/>
          </reference>
          <reference field="5" count="1" selected="0">
            <x v="17"/>
          </reference>
          <reference field="6" count="1">
            <x v="404"/>
          </reference>
        </references>
      </pivotArea>
    </format>
    <format dxfId="145">
      <pivotArea dataOnly="0" labelOnly="1" outline="0" fieldPosition="0">
        <references count="3">
          <reference field="2" count="1" selected="0">
            <x v="293"/>
          </reference>
          <reference field="5" count="1" selected="0">
            <x v="17"/>
          </reference>
          <reference field="6" count="1">
            <x v="403"/>
          </reference>
        </references>
      </pivotArea>
    </format>
    <format dxfId="144">
      <pivotArea dataOnly="0" labelOnly="1" outline="0" fieldPosition="0">
        <references count="3">
          <reference field="2" count="1" selected="0">
            <x v="294"/>
          </reference>
          <reference field="5" count="1" selected="0">
            <x v="17"/>
          </reference>
          <reference field="6" count="1">
            <x v="150"/>
          </reference>
        </references>
      </pivotArea>
    </format>
    <format dxfId="143">
      <pivotArea dataOnly="0" labelOnly="1" outline="0" fieldPosition="0">
        <references count="3">
          <reference field="2" count="1" selected="0">
            <x v="295"/>
          </reference>
          <reference field="5" count="1" selected="0">
            <x v="17"/>
          </reference>
          <reference field="6" count="1">
            <x v="335"/>
          </reference>
        </references>
      </pivotArea>
    </format>
    <format dxfId="142">
      <pivotArea dataOnly="0" labelOnly="1" outline="0" fieldPosition="0">
        <references count="3">
          <reference field="2" count="1" selected="0">
            <x v="296"/>
          </reference>
          <reference field="5" count="1" selected="0">
            <x v="11"/>
          </reference>
          <reference field="6" count="1">
            <x v="354"/>
          </reference>
        </references>
      </pivotArea>
    </format>
    <format dxfId="141">
      <pivotArea dataOnly="0" labelOnly="1" outline="0" fieldPosition="0">
        <references count="3">
          <reference field="2" count="1" selected="0">
            <x v="297"/>
          </reference>
          <reference field="5" count="1" selected="0">
            <x v="196"/>
          </reference>
          <reference field="6" count="1">
            <x v="355"/>
          </reference>
        </references>
      </pivotArea>
    </format>
    <format dxfId="140">
      <pivotArea dataOnly="0" labelOnly="1" outline="0" fieldPosition="0">
        <references count="3">
          <reference field="2" count="1" selected="0">
            <x v="298"/>
          </reference>
          <reference field="5" count="1" selected="0">
            <x v="16"/>
          </reference>
          <reference field="6" count="1">
            <x v="351"/>
          </reference>
        </references>
      </pivotArea>
    </format>
    <format dxfId="139">
      <pivotArea dataOnly="0" labelOnly="1" outline="0" fieldPosition="0">
        <references count="3">
          <reference field="2" count="1" selected="0">
            <x v="299"/>
          </reference>
          <reference field="5" count="1" selected="0">
            <x v="5"/>
          </reference>
          <reference field="6" count="1">
            <x v="466"/>
          </reference>
        </references>
      </pivotArea>
    </format>
    <format dxfId="138">
      <pivotArea dataOnly="0" labelOnly="1" outline="0" fieldPosition="0">
        <references count="3">
          <reference field="2" count="1" selected="0">
            <x v="300"/>
          </reference>
          <reference field="5" count="1" selected="0">
            <x v="156"/>
          </reference>
          <reference field="6" count="1">
            <x v="353"/>
          </reference>
        </references>
      </pivotArea>
    </format>
    <format dxfId="137">
      <pivotArea dataOnly="0" labelOnly="1" outline="0" fieldPosition="0">
        <references count="3">
          <reference field="2" count="1" selected="0">
            <x v="301"/>
          </reference>
          <reference field="5" count="1" selected="0">
            <x v="198"/>
          </reference>
          <reference field="6" count="1">
            <x v="445"/>
          </reference>
        </references>
      </pivotArea>
    </format>
    <format dxfId="136">
      <pivotArea dataOnly="0" labelOnly="1" outline="0" fieldPosition="0">
        <references count="3">
          <reference field="2" count="1" selected="0">
            <x v="302"/>
          </reference>
          <reference field="5" count="1" selected="0">
            <x v="109"/>
          </reference>
          <reference field="6" count="1">
            <x v="495"/>
          </reference>
        </references>
      </pivotArea>
    </format>
    <format dxfId="135">
      <pivotArea dataOnly="0" labelOnly="1" outline="0" fieldPosition="0">
        <references count="3">
          <reference field="2" count="1" selected="0">
            <x v="303"/>
          </reference>
          <reference field="5" count="1" selected="0">
            <x v="6"/>
          </reference>
          <reference field="6" count="1">
            <x v="493"/>
          </reference>
        </references>
      </pivotArea>
    </format>
    <format dxfId="134">
      <pivotArea dataOnly="0" labelOnly="1" outline="0" fieldPosition="0">
        <references count="3">
          <reference field="2" count="1" selected="0">
            <x v="304"/>
          </reference>
          <reference field="5" count="1" selected="0">
            <x v="104"/>
          </reference>
          <reference field="6" count="1">
            <x v="38"/>
          </reference>
        </references>
      </pivotArea>
    </format>
    <format dxfId="133">
      <pivotArea dataOnly="0" labelOnly="1" outline="0" fieldPosition="0">
        <references count="3">
          <reference field="2" count="1" selected="0">
            <x v="305"/>
          </reference>
          <reference field="5" count="1" selected="0">
            <x v="247"/>
          </reference>
          <reference field="6" count="1">
            <x v="136"/>
          </reference>
        </references>
      </pivotArea>
    </format>
    <format dxfId="132">
      <pivotArea dataOnly="0" labelOnly="1" outline="0" fieldPosition="0">
        <references count="3">
          <reference field="2" count="1" selected="0">
            <x v="306"/>
          </reference>
          <reference field="5" count="1" selected="0">
            <x v="108"/>
          </reference>
          <reference field="6" count="1">
            <x v="211"/>
          </reference>
        </references>
      </pivotArea>
    </format>
    <format dxfId="131">
      <pivotArea dataOnly="0" labelOnly="1" outline="0" fieldPosition="0">
        <references count="3">
          <reference field="2" count="1" selected="0">
            <x v="307"/>
          </reference>
          <reference field="5" count="1" selected="0">
            <x v="106"/>
          </reference>
          <reference field="6" count="1">
            <x v="137"/>
          </reference>
        </references>
      </pivotArea>
    </format>
    <format dxfId="130">
      <pivotArea dataOnly="0" labelOnly="1" outline="0" fieldPosition="0">
        <references count="3">
          <reference field="2" count="1" selected="0">
            <x v="308"/>
          </reference>
          <reference field="5" count="1" selected="0">
            <x v="107"/>
          </reference>
          <reference field="6" count="1">
            <x v="134"/>
          </reference>
        </references>
      </pivotArea>
    </format>
    <format dxfId="129">
      <pivotArea dataOnly="0" labelOnly="1" outline="0" fieldPosition="0">
        <references count="3">
          <reference field="2" count="1" selected="0">
            <x v="309"/>
          </reference>
          <reference field="5" count="1" selected="0">
            <x v="6"/>
          </reference>
          <reference field="6" count="1">
            <x v="138"/>
          </reference>
        </references>
      </pivotArea>
    </format>
    <format dxfId="128">
      <pivotArea dataOnly="0" labelOnly="1" outline="0" fieldPosition="0">
        <references count="3">
          <reference field="2" count="1" selected="0">
            <x v="310"/>
          </reference>
          <reference field="5" count="1" selected="0">
            <x v="104"/>
          </reference>
          <reference field="6" count="1">
            <x v="494"/>
          </reference>
        </references>
      </pivotArea>
    </format>
    <format dxfId="127">
      <pivotArea dataOnly="0" labelOnly="1" outline="0" fieldPosition="0">
        <references count="3">
          <reference field="2" count="1" selected="0">
            <x v="311"/>
          </reference>
          <reference field="5" count="1" selected="0">
            <x v="105"/>
          </reference>
          <reference field="6" count="1">
            <x v="139"/>
          </reference>
        </references>
      </pivotArea>
    </format>
    <format dxfId="126">
      <pivotArea dataOnly="0" labelOnly="1" outline="0" fieldPosition="0">
        <references count="3">
          <reference field="2" count="1" selected="0">
            <x v="312"/>
          </reference>
          <reference field="5" count="1" selected="0">
            <x v="109"/>
          </reference>
          <reference field="6" count="1">
            <x v="135"/>
          </reference>
        </references>
      </pivotArea>
    </format>
    <format dxfId="125">
      <pivotArea dataOnly="0" labelOnly="1" outline="0" fieldPosition="0">
        <references count="3">
          <reference field="2" count="1" selected="0">
            <x v="313"/>
          </reference>
          <reference field="5" count="1" selected="0">
            <x v="106"/>
          </reference>
          <reference field="6" count="1">
            <x v="140"/>
          </reference>
        </references>
      </pivotArea>
    </format>
    <format dxfId="124">
      <pivotArea dataOnly="0" labelOnly="1" outline="0" fieldPosition="0">
        <references count="3">
          <reference field="2" count="1" selected="0">
            <x v="314"/>
          </reference>
          <reference field="5" count="1" selected="0">
            <x v="104"/>
          </reference>
          <reference field="6" count="1">
            <x v="194"/>
          </reference>
        </references>
      </pivotArea>
    </format>
    <format dxfId="123">
      <pivotArea dataOnly="0" labelOnly="1" outline="0" fieldPosition="0">
        <references count="3">
          <reference field="2" count="1" selected="0">
            <x v="315"/>
          </reference>
          <reference field="5" count="1" selected="0">
            <x v="247"/>
          </reference>
          <reference field="6" count="1">
            <x v="496"/>
          </reference>
        </references>
      </pivotArea>
    </format>
    <format dxfId="122">
      <pivotArea dataOnly="0" labelOnly="1" outline="0" fieldPosition="0">
        <references count="3">
          <reference field="2" count="1" selected="0">
            <x v="316"/>
          </reference>
          <reference field="5" count="1" selected="0">
            <x v="52"/>
          </reference>
          <reference field="6" count="1">
            <x v="91"/>
          </reference>
        </references>
      </pivotArea>
    </format>
    <format dxfId="121">
      <pivotArea dataOnly="0" labelOnly="1" outline="0" fieldPosition="0">
        <references count="3">
          <reference field="2" count="1" selected="0">
            <x v="317"/>
          </reference>
          <reference field="5" count="1" selected="0">
            <x v="52"/>
          </reference>
          <reference field="6" count="1">
            <x v="78"/>
          </reference>
        </references>
      </pivotArea>
    </format>
    <format dxfId="120">
      <pivotArea dataOnly="0" labelOnly="1" outline="0" fieldPosition="0">
        <references count="3">
          <reference field="2" count="1" selected="0">
            <x v="318"/>
          </reference>
          <reference field="5" count="1" selected="0">
            <x v="52"/>
          </reference>
          <reference field="6" count="1">
            <x v="87"/>
          </reference>
        </references>
      </pivotArea>
    </format>
    <format dxfId="119">
      <pivotArea dataOnly="0" labelOnly="1" outline="0" fieldPosition="0">
        <references count="3">
          <reference field="2" count="1" selected="0">
            <x v="319"/>
          </reference>
          <reference field="5" count="1" selected="0">
            <x v="52"/>
          </reference>
          <reference field="6" count="1">
            <x v="85"/>
          </reference>
        </references>
      </pivotArea>
    </format>
    <format dxfId="118">
      <pivotArea dataOnly="0" labelOnly="1" outline="0" fieldPosition="0">
        <references count="3">
          <reference field="2" count="1" selected="0">
            <x v="320"/>
          </reference>
          <reference field="5" count="1" selected="0">
            <x v="53"/>
          </reference>
          <reference field="6" count="1">
            <x v="94"/>
          </reference>
        </references>
      </pivotArea>
    </format>
    <format dxfId="117">
      <pivotArea dataOnly="0" labelOnly="1" outline="0" fieldPosition="0">
        <references count="3">
          <reference field="2" count="1" selected="0">
            <x v="321"/>
          </reference>
          <reference field="5" count="1" selected="0">
            <x v="52"/>
          </reference>
          <reference field="6" count="1">
            <x v="79"/>
          </reference>
        </references>
      </pivotArea>
    </format>
    <format dxfId="116">
      <pivotArea dataOnly="0" labelOnly="1" outline="0" fieldPosition="0">
        <references count="3">
          <reference field="2" count="1" selected="0">
            <x v="322"/>
          </reference>
          <reference field="5" count="1" selected="0">
            <x v="52"/>
          </reference>
          <reference field="6" count="1">
            <x v="92"/>
          </reference>
        </references>
      </pivotArea>
    </format>
    <format dxfId="115">
      <pivotArea dataOnly="0" labelOnly="1" outline="0" fieldPosition="0">
        <references count="3">
          <reference field="2" count="1" selected="0">
            <x v="323"/>
          </reference>
          <reference field="5" count="1" selected="0">
            <x v="52"/>
          </reference>
          <reference field="6" count="1">
            <x v="73"/>
          </reference>
        </references>
      </pivotArea>
    </format>
    <format dxfId="114">
      <pivotArea dataOnly="0" labelOnly="1" outline="0" fieldPosition="0">
        <references count="3">
          <reference field="2" count="1" selected="0">
            <x v="324"/>
          </reference>
          <reference field="5" count="1" selected="0">
            <x v="52"/>
          </reference>
          <reference field="6" count="1">
            <x v="83"/>
          </reference>
        </references>
      </pivotArea>
    </format>
    <format dxfId="113">
      <pivotArea dataOnly="0" labelOnly="1" outline="0" fieldPosition="0">
        <references count="3">
          <reference field="2" count="1" selected="0">
            <x v="325"/>
          </reference>
          <reference field="5" count="1" selected="0">
            <x v="52"/>
          </reference>
          <reference field="6" count="1">
            <x v="93"/>
          </reference>
        </references>
      </pivotArea>
    </format>
    <format dxfId="112">
      <pivotArea dataOnly="0" labelOnly="1" outline="0" fieldPosition="0">
        <references count="3">
          <reference field="2" count="1" selected="0">
            <x v="326"/>
          </reference>
          <reference field="5" count="1" selected="0">
            <x v="52"/>
          </reference>
          <reference field="6" count="1">
            <x v="89"/>
          </reference>
        </references>
      </pivotArea>
    </format>
    <format dxfId="111">
      <pivotArea dataOnly="0" labelOnly="1" outline="0" fieldPosition="0">
        <references count="3">
          <reference field="2" count="1" selected="0">
            <x v="327"/>
          </reference>
          <reference field="5" count="1" selected="0">
            <x v="52"/>
          </reference>
          <reference field="6" count="1">
            <x v="84"/>
          </reference>
        </references>
      </pivotArea>
    </format>
    <format dxfId="110">
      <pivotArea dataOnly="0" labelOnly="1" outline="0" fieldPosition="0">
        <references count="3">
          <reference field="2" count="1" selected="0">
            <x v="328"/>
          </reference>
          <reference field="5" count="1" selected="0">
            <x v="52"/>
          </reference>
          <reference field="6" count="1">
            <x v="77"/>
          </reference>
        </references>
      </pivotArea>
    </format>
    <format dxfId="109">
      <pivotArea dataOnly="0" labelOnly="1" outline="0" fieldPosition="0">
        <references count="3">
          <reference field="2" count="1" selected="0">
            <x v="329"/>
          </reference>
          <reference field="5" count="1" selected="0">
            <x v="52"/>
          </reference>
          <reference field="6" count="1">
            <x v="80"/>
          </reference>
        </references>
      </pivotArea>
    </format>
    <format dxfId="108">
      <pivotArea dataOnly="0" labelOnly="1" outline="0" fieldPosition="0">
        <references count="3">
          <reference field="2" count="1" selected="0">
            <x v="330"/>
          </reference>
          <reference field="5" count="1" selected="0">
            <x v="52"/>
          </reference>
          <reference field="6" count="1">
            <x v="88"/>
          </reference>
        </references>
      </pivotArea>
    </format>
    <format dxfId="107">
      <pivotArea dataOnly="0" labelOnly="1" outline="0" fieldPosition="0">
        <references count="3">
          <reference field="2" count="1" selected="0">
            <x v="331"/>
          </reference>
          <reference field="5" count="1" selected="0">
            <x v="52"/>
          </reference>
          <reference field="6" count="1">
            <x v="76"/>
          </reference>
        </references>
      </pivotArea>
    </format>
    <format dxfId="106">
      <pivotArea dataOnly="0" labelOnly="1" outline="0" fieldPosition="0">
        <references count="3">
          <reference field="2" count="1" selected="0">
            <x v="332"/>
          </reference>
          <reference field="5" count="1" selected="0">
            <x v="52"/>
          </reference>
          <reference field="6" count="1">
            <x v="78"/>
          </reference>
        </references>
      </pivotArea>
    </format>
    <format dxfId="105">
      <pivotArea dataOnly="0" labelOnly="1" outline="0" fieldPosition="0">
        <references count="3">
          <reference field="2" count="1" selected="0">
            <x v="333"/>
          </reference>
          <reference field="5" count="1" selected="0">
            <x v="52"/>
          </reference>
          <reference field="6" count="1">
            <x v="74"/>
          </reference>
        </references>
      </pivotArea>
    </format>
    <format dxfId="104">
      <pivotArea dataOnly="0" labelOnly="1" outline="0" fieldPosition="0">
        <references count="3">
          <reference field="2" count="1" selected="0">
            <x v="334"/>
          </reference>
          <reference field="5" count="1" selected="0">
            <x v="52"/>
          </reference>
          <reference field="6" count="1">
            <x v="90"/>
          </reference>
        </references>
      </pivotArea>
    </format>
    <format dxfId="103">
      <pivotArea dataOnly="0" labelOnly="1" outline="0" fieldPosition="0">
        <references count="3">
          <reference field="2" count="1" selected="0">
            <x v="335"/>
          </reference>
          <reference field="5" count="1" selected="0">
            <x v="74"/>
          </reference>
          <reference field="6" count="1">
            <x v="110"/>
          </reference>
        </references>
      </pivotArea>
    </format>
    <format dxfId="102">
      <pivotArea dataOnly="0" labelOnly="1" outline="0" fieldPosition="0">
        <references count="3">
          <reference field="2" count="1" selected="0">
            <x v="336"/>
          </reference>
          <reference field="5" count="1" selected="0">
            <x v="74"/>
          </reference>
          <reference field="6" count="1">
            <x v="104"/>
          </reference>
        </references>
      </pivotArea>
    </format>
    <format dxfId="101">
      <pivotArea dataOnly="0" labelOnly="1" outline="0" fieldPosition="0">
        <references count="3">
          <reference field="2" count="1" selected="0">
            <x v="337"/>
          </reference>
          <reference field="5" count="1" selected="0">
            <x v="74"/>
          </reference>
          <reference field="6" count="1">
            <x v="109"/>
          </reference>
        </references>
      </pivotArea>
    </format>
    <format dxfId="100">
      <pivotArea dataOnly="0" labelOnly="1" outline="0" fieldPosition="0">
        <references count="3">
          <reference field="2" count="1" selected="0">
            <x v="338"/>
          </reference>
          <reference field="5" count="1" selected="0">
            <x v="74"/>
          </reference>
          <reference field="6" count="1">
            <x v="107"/>
          </reference>
        </references>
      </pivotArea>
    </format>
    <format dxfId="99">
      <pivotArea dataOnly="0" labelOnly="1" outline="0" fieldPosition="0">
        <references count="3">
          <reference field="2" count="1" selected="0">
            <x v="339"/>
          </reference>
          <reference field="5" count="1" selected="0">
            <x v="74"/>
          </reference>
          <reference field="6" count="1">
            <x v="106"/>
          </reference>
        </references>
      </pivotArea>
    </format>
    <format dxfId="98">
      <pivotArea dataOnly="0" labelOnly="1" outline="0" fieldPosition="0">
        <references count="3">
          <reference field="2" count="1" selected="0">
            <x v="340"/>
          </reference>
          <reference field="5" count="1" selected="0">
            <x v="74"/>
          </reference>
          <reference field="6" count="1">
            <x v="108"/>
          </reference>
        </references>
      </pivotArea>
    </format>
    <format dxfId="97">
      <pivotArea dataOnly="0" labelOnly="1" outline="0" fieldPosition="0">
        <references count="3">
          <reference field="2" count="1" selected="0">
            <x v="341"/>
          </reference>
          <reference field="5" count="1" selected="0">
            <x v="74"/>
          </reference>
          <reference field="6" count="1">
            <x v="105"/>
          </reference>
        </references>
      </pivotArea>
    </format>
    <format dxfId="96">
      <pivotArea dataOnly="0" labelOnly="1" outline="0" fieldPosition="0">
        <references count="3">
          <reference field="2" count="1" selected="0">
            <x v="342"/>
          </reference>
          <reference field="5" count="1" selected="0">
            <x v="57"/>
          </reference>
          <reference field="6" count="1">
            <x v="99"/>
          </reference>
        </references>
      </pivotArea>
    </format>
    <format dxfId="95">
      <pivotArea dataOnly="0" labelOnly="1" outline="0" fieldPosition="0">
        <references count="3">
          <reference field="2" count="1" selected="0">
            <x v="343"/>
          </reference>
          <reference field="5" count="1" selected="0">
            <x v="55"/>
          </reference>
          <reference field="6" count="1">
            <x v="95"/>
          </reference>
        </references>
      </pivotArea>
    </format>
    <format dxfId="94">
      <pivotArea dataOnly="0" labelOnly="1" outline="0" fieldPosition="0">
        <references count="3">
          <reference field="2" count="1" selected="0">
            <x v="344"/>
          </reference>
          <reference field="5" count="1" selected="0">
            <x v="55"/>
          </reference>
          <reference field="6" count="1">
            <x v="96"/>
          </reference>
        </references>
      </pivotArea>
    </format>
    <format dxfId="93">
      <pivotArea dataOnly="0" labelOnly="1" outline="0" fieldPosition="0">
        <references count="3">
          <reference field="2" count="1" selected="0">
            <x v="345"/>
          </reference>
          <reference field="5" count="1" selected="0">
            <x v="40"/>
          </reference>
          <reference field="6" count="1">
            <x v="69"/>
          </reference>
        </references>
      </pivotArea>
    </format>
    <format dxfId="92">
      <pivotArea dataOnly="0" labelOnly="1" outline="0" fieldPosition="0">
        <references count="3">
          <reference field="2" count="1" selected="0">
            <x v="346"/>
          </reference>
          <reference field="5" count="1" selected="0">
            <x v="40"/>
          </reference>
          <reference field="6" count="1">
            <x v="71"/>
          </reference>
        </references>
      </pivotArea>
    </format>
    <format dxfId="91">
      <pivotArea dataOnly="0" labelOnly="1" outline="0" fieldPosition="0">
        <references count="3">
          <reference field="2" count="1" selected="0">
            <x v="347"/>
          </reference>
          <reference field="5" count="1" selected="0">
            <x v="238"/>
          </reference>
          <reference field="6" count="1">
            <x v="237"/>
          </reference>
        </references>
      </pivotArea>
    </format>
    <format dxfId="90">
      <pivotArea dataOnly="0" labelOnly="1" outline="0" fieldPosition="0">
        <references count="3">
          <reference field="2" count="1" selected="0">
            <x v="348"/>
          </reference>
          <reference field="5" count="1" selected="0">
            <x v="40"/>
          </reference>
          <reference field="6" count="1">
            <x v="70"/>
          </reference>
        </references>
      </pivotArea>
    </format>
    <format dxfId="89">
      <pivotArea dataOnly="0" labelOnly="1" outline="0" fieldPosition="0">
        <references count="3">
          <reference field="2" count="1" selected="0">
            <x v="349"/>
          </reference>
          <reference field="5" count="1" selected="0">
            <x v="97"/>
          </reference>
          <reference field="6" count="1">
            <x v="128"/>
          </reference>
        </references>
      </pivotArea>
    </format>
    <format dxfId="88">
      <pivotArea dataOnly="0" labelOnly="1" outline="0" fieldPosition="0">
        <references count="3">
          <reference field="2" count="1" selected="0">
            <x v="350"/>
          </reference>
          <reference field="5" count="1" selected="0">
            <x v="97"/>
          </reference>
          <reference field="6" count="1">
            <x v="129"/>
          </reference>
        </references>
      </pivotArea>
    </format>
    <format dxfId="87">
      <pivotArea dataOnly="0" labelOnly="1" outline="0" fieldPosition="0">
        <references count="3">
          <reference field="2" count="1" selected="0">
            <x v="351"/>
          </reference>
          <reference field="5" count="1" selected="0">
            <x v="227"/>
          </reference>
          <reference field="6" count="1">
            <x v="227"/>
          </reference>
        </references>
      </pivotArea>
    </format>
    <format dxfId="86">
      <pivotArea dataOnly="0" labelOnly="1" outline="0" fieldPosition="0">
        <references count="3">
          <reference field="2" count="1" selected="0">
            <x v="352"/>
          </reference>
          <reference field="5" count="1" selected="0">
            <x v="162"/>
          </reference>
          <reference field="6" count="1">
            <x v="212"/>
          </reference>
        </references>
      </pivotArea>
    </format>
    <format dxfId="85">
      <pivotArea dataOnly="0" labelOnly="1" outline="0" fieldPosition="0">
        <references count="3">
          <reference field="2" count="1" selected="0">
            <x v="353"/>
          </reference>
          <reference field="5" count="1" selected="0">
            <x v="94"/>
          </reference>
          <reference field="6" count="1">
            <x v="123"/>
          </reference>
        </references>
      </pivotArea>
    </format>
    <format dxfId="84">
      <pivotArea dataOnly="0" labelOnly="1" outline="0" fieldPosition="0">
        <references count="3">
          <reference field="2" count="1" selected="0">
            <x v="354"/>
          </reference>
          <reference field="5" count="1" selected="0">
            <x v="94"/>
          </reference>
          <reference field="6" count="1">
            <x v="125"/>
          </reference>
        </references>
      </pivotArea>
    </format>
    <format dxfId="83">
      <pivotArea dataOnly="0" labelOnly="1" outline="0" fieldPosition="0">
        <references count="3">
          <reference field="2" count="1" selected="0">
            <x v="355"/>
          </reference>
          <reference field="5" count="1" selected="0">
            <x v="94"/>
          </reference>
          <reference field="6" count="1">
            <x v="124"/>
          </reference>
        </references>
      </pivotArea>
    </format>
    <format dxfId="82">
      <pivotArea dataOnly="0" labelOnly="1" outline="0" fieldPosition="0">
        <references count="3">
          <reference field="2" count="1" selected="0">
            <x v="356"/>
          </reference>
          <reference field="5" count="1" selected="0">
            <x v="22"/>
          </reference>
          <reference field="6" count="1">
            <x v="49"/>
          </reference>
        </references>
      </pivotArea>
    </format>
    <format dxfId="81">
      <pivotArea dataOnly="0" labelOnly="1" outline="0" fieldPosition="0">
        <references count="3">
          <reference field="2" count="1" selected="0">
            <x v="357"/>
          </reference>
          <reference field="5" count="1" selected="0">
            <x v="22"/>
          </reference>
          <reference field="6" count="1">
            <x v="48"/>
          </reference>
        </references>
      </pivotArea>
    </format>
    <format dxfId="80">
      <pivotArea dataOnly="0" labelOnly="1" outline="0" fieldPosition="0">
        <references count="3">
          <reference field="2" count="1" selected="0">
            <x v="358"/>
          </reference>
          <reference field="5" count="1" selected="0">
            <x v="22"/>
          </reference>
          <reference field="6" count="1">
            <x v="51"/>
          </reference>
        </references>
      </pivotArea>
    </format>
    <format dxfId="79">
      <pivotArea dataOnly="0" labelOnly="1" outline="0" fieldPosition="0">
        <references count="3">
          <reference field="2" count="1" selected="0">
            <x v="359"/>
          </reference>
          <reference field="5" count="1" selected="0">
            <x v="22"/>
          </reference>
          <reference field="6" count="1">
            <x v="50"/>
          </reference>
        </references>
      </pivotArea>
    </format>
    <format dxfId="78">
      <pivotArea dataOnly="0" labelOnly="1" outline="0" fieldPosition="0">
        <references count="3">
          <reference field="2" count="1" selected="0">
            <x v="360"/>
          </reference>
          <reference field="5" count="1" selected="0">
            <x v="32"/>
          </reference>
          <reference field="6" count="1">
            <x v="64"/>
          </reference>
        </references>
      </pivotArea>
    </format>
    <format dxfId="77">
      <pivotArea dataOnly="0" labelOnly="1" outline="0" fieldPosition="0">
        <references count="3">
          <reference field="2" count="1" selected="0">
            <x v="361"/>
          </reference>
          <reference field="5" count="1" selected="0">
            <x v="32"/>
          </reference>
          <reference field="6" count="1">
            <x v="65"/>
          </reference>
        </references>
      </pivotArea>
    </format>
    <format dxfId="76">
      <pivotArea dataOnly="0" labelOnly="1" outline="0" fieldPosition="0">
        <references count="3">
          <reference field="2" count="1" selected="0">
            <x v="362"/>
          </reference>
          <reference field="5" count="1" selected="0">
            <x v="32"/>
          </reference>
          <reference field="6" count="1">
            <x v="63"/>
          </reference>
        </references>
      </pivotArea>
    </format>
    <format dxfId="75">
      <pivotArea dataOnly="0" labelOnly="1" outline="0" fieldPosition="0">
        <references count="3">
          <reference field="2" count="1" selected="0">
            <x v="363"/>
          </reference>
          <reference field="5" count="1" selected="0">
            <x v="231"/>
          </reference>
          <reference field="6" count="1">
            <x v="230"/>
          </reference>
        </references>
      </pivotArea>
    </format>
    <format dxfId="74">
      <pivotArea dataOnly="0" labelOnly="1" outline="0" fieldPosition="0">
        <references count="3">
          <reference field="2" count="1" selected="0">
            <x v="364"/>
          </reference>
          <reference field="5" count="1" selected="0">
            <x v="215"/>
          </reference>
          <reference field="6" count="1">
            <x v="222"/>
          </reference>
        </references>
      </pivotArea>
    </format>
    <format dxfId="73">
      <pivotArea dataOnly="0" labelOnly="1" outline="0" fieldPosition="0">
        <references count="3">
          <reference field="2" count="1" selected="0">
            <x v="365"/>
          </reference>
          <reference field="5" count="1" selected="0">
            <x v="51"/>
          </reference>
          <reference field="6" count="1">
            <x v="72"/>
          </reference>
        </references>
      </pivotArea>
    </format>
    <format dxfId="72">
      <pivotArea dataOnly="0" labelOnly="1" outline="0" fieldPosition="0">
        <references count="3">
          <reference field="2" count="1" selected="0">
            <x v="366"/>
          </reference>
          <reference field="5" count="1" selected="0">
            <x v="232"/>
          </reference>
          <reference field="6" count="1">
            <x v="231"/>
          </reference>
        </references>
      </pivotArea>
    </format>
    <format dxfId="71">
      <pivotArea dataOnly="0" labelOnly="1" outline="0" fieldPosition="0">
        <references count="3">
          <reference field="2" count="1" selected="0">
            <x v="367"/>
          </reference>
          <reference field="5" count="1" selected="0">
            <x v="100"/>
          </reference>
          <reference field="6" count="1">
            <x v="132"/>
          </reference>
        </references>
      </pivotArea>
    </format>
    <format dxfId="70">
      <pivotArea dataOnly="0" labelOnly="1" outline="0" fieldPosition="0">
        <references count="3">
          <reference field="2" count="1" selected="0">
            <x v="368"/>
          </reference>
          <reference field="5" count="1" selected="0">
            <x v="100"/>
          </reference>
          <reference field="6" count="1">
            <x v="131"/>
          </reference>
        </references>
      </pivotArea>
    </format>
    <format dxfId="69">
      <pivotArea dataOnly="0" labelOnly="1" outline="0" fieldPosition="0">
        <references count="3">
          <reference field="2" count="1" selected="0">
            <x v="369"/>
          </reference>
          <reference field="5" count="1" selected="0">
            <x v="218"/>
          </reference>
          <reference field="6" count="1">
            <x v="224"/>
          </reference>
        </references>
      </pivotArea>
    </format>
    <format dxfId="68">
      <pivotArea dataOnly="0" labelOnly="1" outline="0" fieldPosition="0">
        <references count="3">
          <reference field="2" count="1" selected="0">
            <x v="370"/>
          </reference>
          <reference field="5" count="1" selected="0">
            <x v="240"/>
          </reference>
          <reference field="6" count="1">
            <x v="238"/>
          </reference>
        </references>
      </pivotArea>
    </format>
    <format dxfId="67">
      <pivotArea dataOnly="0" labelOnly="1" outline="0" fieldPosition="0">
        <references count="3">
          <reference field="2" count="1" selected="0">
            <x v="371"/>
          </reference>
          <reference field="5" count="1" selected="0">
            <x v="96"/>
          </reference>
          <reference field="6" count="1">
            <x v="127"/>
          </reference>
        </references>
      </pivotArea>
    </format>
    <format dxfId="66">
      <pivotArea dataOnly="0" labelOnly="1" outline="0" fieldPosition="0">
        <references count="3">
          <reference field="2" count="1" selected="0">
            <x v="372"/>
          </reference>
          <reference field="5" count="1" selected="0">
            <x v="223"/>
          </reference>
          <reference field="6" count="1">
            <x v="226"/>
          </reference>
        </references>
      </pivotArea>
    </format>
    <format dxfId="65">
      <pivotArea dataOnly="0" labelOnly="1" outline="0" fieldPosition="0">
        <references count="3">
          <reference field="2" count="1" selected="0">
            <x v="373"/>
          </reference>
          <reference field="5" count="1" selected="0">
            <x v="202"/>
          </reference>
          <reference field="6" count="1">
            <x v="215"/>
          </reference>
        </references>
      </pivotArea>
    </format>
    <format dxfId="64">
      <pivotArea dataOnly="0" labelOnly="1" outline="0" fieldPosition="0">
        <references count="3">
          <reference field="2" count="1" selected="0">
            <x v="374"/>
          </reference>
          <reference field="5" count="1" selected="0">
            <x v="96"/>
          </reference>
          <reference field="6" count="1">
            <x v="126"/>
          </reference>
        </references>
      </pivotArea>
    </format>
    <format dxfId="63">
      <pivotArea dataOnly="0" labelOnly="1" outline="0" fieldPosition="0">
        <references count="3">
          <reference field="2" count="1" selected="0">
            <x v="375"/>
          </reference>
          <reference field="5" count="1" selected="0">
            <x v="91"/>
          </reference>
          <reference field="6" count="1">
            <x v="114"/>
          </reference>
        </references>
      </pivotArea>
    </format>
    <format dxfId="62">
      <pivotArea dataOnly="0" labelOnly="1" outline="0" fieldPosition="0">
        <references count="3">
          <reference field="2" count="1" selected="0">
            <x v="376"/>
          </reference>
          <reference field="5" count="1" selected="0">
            <x v="52"/>
          </reference>
          <reference field="6" count="1">
            <x v="75"/>
          </reference>
        </references>
      </pivotArea>
    </format>
    <format dxfId="61">
      <pivotArea dataOnly="0" labelOnly="1" outline="0" fieldPosition="0">
        <references count="3">
          <reference field="2" count="1" selected="0">
            <x v="377"/>
          </reference>
          <reference field="5" count="1" selected="0">
            <x v="91"/>
          </reference>
          <reference field="6" count="1">
            <x v="115"/>
          </reference>
        </references>
      </pivotArea>
    </format>
    <format dxfId="60">
      <pivotArea dataOnly="0" labelOnly="1" outline="0" fieldPosition="0">
        <references count="3">
          <reference field="2" count="1" selected="0">
            <x v="378"/>
          </reference>
          <reference field="5" count="1" selected="0">
            <x v="52"/>
          </reference>
          <reference field="6" count="1">
            <x v="86"/>
          </reference>
        </references>
      </pivotArea>
    </format>
    <format dxfId="59">
      <pivotArea dataOnly="0" labelOnly="1" outline="0" fieldPosition="0">
        <references count="3">
          <reference field="2" count="1" selected="0">
            <x v="379"/>
          </reference>
          <reference field="5" count="1" selected="0">
            <x v="91"/>
          </reference>
          <reference field="6" count="1">
            <x v="112"/>
          </reference>
        </references>
      </pivotArea>
    </format>
    <format dxfId="58">
      <pivotArea dataOnly="0" labelOnly="1" outline="0" fieldPosition="0">
        <references count="3">
          <reference field="2" count="1" selected="0">
            <x v="380"/>
          </reference>
          <reference field="5" count="1" selected="0">
            <x v="91"/>
          </reference>
          <reference field="6" count="1">
            <x v="113"/>
          </reference>
        </references>
      </pivotArea>
    </format>
    <format dxfId="57">
      <pivotArea dataOnly="0" labelOnly="1" outline="0" fieldPosition="0">
        <references count="3">
          <reference field="2" count="1" selected="0">
            <x v="381"/>
          </reference>
          <reference field="5" count="1" selected="0">
            <x v="25"/>
          </reference>
          <reference field="6" count="1">
            <x v="60"/>
          </reference>
        </references>
      </pivotArea>
    </format>
    <format dxfId="56">
      <pivotArea dataOnly="0" labelOnly="1" outline="0" fieldPosition="0">
        <references count="3">
          <reference field="2" count="1" selected="0">
            <x v="382"/>
          </reference>
          <reference field="5" count="1" selected="0">
            <x v="25"/>
          </reference>
          <reference field="6" count="1">
            <x v="55"/>
          </reference>
        </references>
      </pivotArea>
    </format>
    <format dxfId="55">
      <pivotArea dataOnly="0" labelOnly="1" outline="0" fieldPosition="0">
        <references count="3">
          <reference field="2" count="1" selected="0">
            <x v="383"/>
          </reference>
          <reference field="5" count="1" selected="0">
            <x v="25"/>
          </reference>
          <reference field="6" count="1">
            <x v="54"/>
          </reference>
        </references>
      </pivotArea>
    </format>
    <format dxfId="54">
      <pivotArea dataOnly="0" labelOnly="1" outline="0" fieldPosition="0">
        <references count="3">
          <reference field="2" count="1" selected="0">
            <x v="384"/>
          </reference>
          <reference field="5" count="1" selected="0">
            <x v="25"/>
          </reference>
          <reference field="6" count="1">
            <x v="58"/>
          </reference>
        </references>
      </pivotArea>
    </format>
    <format dxfId="53">
      <pivotArea dataOnly="0" labelOnly="1" outline="0" fieldPosition="0">
        <references count="3">
          <reference field="2" count="1" selected="0">
            <x v="385"/>
          </reference>
          <reference field="5" count="1" selected="0">
            <x v="25"/>
          </reference>
          <reference field="6" count="1">
            <x v="53"/>
          </reference>
        </references>
      </pivotArea>
    </format>
    <format dxfId="52">
      <pivotArea dataOnly="0" labelOnly="1" outline="0" fieldPosition="0">
        <references count="3">
          <reference field="2" count="1" selected="0">
            <x v="386"/>
          </reference>
          <reference field="5" count="1" selected="0">
            <x v="25"/>
          </reference>
          <reference field="6" count="1">
            <x v="57"/>
          </reference>
        </references>
      </pivotArea>
    </format>
    <format dxfId="51">
      <pivotArea dataOnly="0" labelOnly="1" outline="0" fieldPosition="0">
        <references count="3">
          <reference field="2" count="1" selected="0">
            <x v="387"/>
          </reference>
          <reference field="5" count="1" selected="0">
            <x v="192"/>
          </reference>
          <reference field="6" count="1">
            <x v="213"/>
          </reference>
        </references>
      </pivotArea>
    </format>
    <format dxfId="50">
      <pivotArea dataOnly="0" labelOnly="1" outline="0" fieldPosition="0">
        <references count="3">
          <reference field="2" count="1" selected="0">
            <x v="388"/>
          </reference>
          <reference field="5" count="1" selected="0">
            <x v="230"/>
          </reference>
          <reference field="6" count="1">
            <x v="229"/>
          </reference>
        </references>
      </pivotArea>
    </format>
    <format dxfId="49">
      <pivotArea dataOnly="0" labelOnly="1" outline="0" fieldPosition="0">
        <references count="3">
          <reference field="2" count="1" selected="0">
            <x v="389"/>
          </reference>
          <reference field="5" count="1" selected="0">
            <x v="25"/>
          </reference>
          <reference field="6" count="1">
            <x v="56"/>
          </reference>
        </references>
      </pivotArea>
    </format>
    <format dxfId="48">
      <pivotArea dataOnly="0" labelOnly="1" outline="0" fieldPosition="0">
        <references count="3">
          <reference field="2" count="1" selected="0">
            <x v="390"/>
          </reference>
          <reference field="5" count="1" selected="0">
            <x v="25"/>
          </reference>
          <reference field="6" count="1">
            <x v="59"/>
          </reference>
        </references>
      </pivotArea>
    </format>
    <format dxfId="47">
      <pivotArea dataOnly="0" labelOnly="1" outline="0" fieldPosition="0">
        <references count="3">
          <reference field="2" count="1" selected="0">
            <x v="391"/>
          </reference>
          <reference field="5" count="1" selected="0">
            <x v="72"/>
          </reference>
          <reference field="6" count="1">
            <x v="103"/>
          </reference>
        </references>
      </pivotArea>
    </format>
    <format dxfId="46">
      <pivotArea dataOnly="0" labelOnly="1" outline="0" fieldPosition="0">
        <references count="3">
          <reference field="2" count="1" selected="0">
            <x v="392"/>
          </reference>
          <reference field="5" count="1" selected="0">
            <x v="72"/>
          </reference>
          <reference field="6" count="1">
            <x v="102"/>
          </reference>
        </references>
      </pivotArea>
    </format>
    <format dxfId="45">
      <pivotArea dataOnly="0" labelOnly="1" outline="0" fieldPosition="0">
        <references count="3">
          <reference field="2" count="1" selected="0">
            <x v="393"/>
          </reference>
          <reference field="5" count="1" selected="0">
            <x v="56"/>
          </reference>
          <reference field="6" count="1">
            <x v="97"/>
          </reference>
        </references>
      </pivotArea>
    </format>
    <format dxfId="44">
      <pivotArea dataOnly="0" labelOnly="1" outline="0" fieldPosition="0">
        <references count="3">
          <reference field="2" count="1" selected="0">
            <x v="394"/>
          </reference>
          <reference field="5" count="1" selected="0">
            <x v="56"/>
          </reference>
          <reference field="6" count="1">
            <x v="98"/>
          </reference>
        </references>
      </pivotArea>
    </format>
    <format dxfId="43">
      <pivotArea dataOnly="0" labelOnly="1" outline="0" fieldPosition="0">
        <references count="3">
          <reference field="2" count="1" selected="0">
            <x v="395"/>
          </reference>
          <reference field="5" count="1" selected="0">
            <x v="203"/>
          </reference>
          <reference field="6" count="1">
            <x v="216"/>
          </reference>
        </references>
      </pivotArea>
    </format>
    <format dxfId="42">
      <pivotArea dataOnly="0" labelOnly="1" outline="0" fieldPosition="0">
        <references count="3">
          <reference field="2" count="1" selected="0">
            <x v="396"/>
          </reference>
          <reference field="5" count="1" selected="0">
            <x v="19"/>
          </reference>
          <reference field="6" count="1">
            <x v="47"/>
          </reference>
        </references>
      </pivotArea>
    </format>
    <format dxfId="41">
      <pivotArea dataOnly="0" labelOnly="1" outline="0" fieldPosition="0">
        <references count="3">
          <reference field="2" count="1" selected="0">
            <x v="397"/>
          </reference>
          <reference field="5" count="1" selected="0">
            <x v="242"/>
          </reference>
          <reference field="6" count="1">
            <x v="239"/>
          </reference>
        </references>
      </pivotArea>
    </format>
    <format dxfId="40">
      <pivotArea dataOnly="0" labelOnly="1" outline="0" fieldPosition="0">
        <references count="3">
          <reference field="2" count="1" selected="0">
            <x v="398"/>
          </reference>
          <reference field="5" count="1" selected="0">
            <x v="58"/>
          </reference>
          <reference field="6" count="1">
            <x v="100"/>
          </reference>
        </references>
      </pivotArea>
    </format>
    <format dxfId="39">
      <pivotArea dataOnly="0" labelOnly="1" outline="0" fieldPosition="0">
        <references count="3">
          <reference field="2" count="1" selected="0">
            <x v="399"/>
          </reference>
          <reference field="5" count="1" selected="0">
            <x v="58"/>
          </reference>
          <reference field="6" count="1">
            <x v="101"/>
          </reference>
        </references>
      </pivotArea>
    </format>
    <format dxfId="38">
      <pivotArea dataOnly="0" labelOnly="1" outline="0" fieldPosition="0">
        <references count="3">
          <reference field="2" count="1" selected="0">
            <x v="400"/>
          </reference>
          <reference field="5" count="1" selected="0">
            <x v="129"/>
          </reference>
          <reference field="6" count="1">
            <x v="142"/>
          </reference>
        </references>
      </pivotArea>
    </format>
    <format dxfId="37">
      <pivotArea dataOnly="0" labelOnly="1" outline="0" fieldPosition="0">
        <references count="3">
          <reference field="2" count="1" selected="0">
            <x v="401"/>
          </reference>
          <reference field="5" count="1" selected="0">
            <x v="23"/>
          </reference>
          <reference field="6" count="1">
            <x v="52"/>
          </reference>
        </references>
      </pivotArea>
    </format>
    <format dxfId="36">
      <pivotArea dataOnly="0" labelOnly="1" outline="0" fieldPosition="0">
        <references count="3">
          <reference field="2" count="1" selected="0">
            <x v="402"/>
          </reference>
          <reference field="5" count="1" selected="0">
            <x v="101"/>
          </reference>
          <reference field="6" count="1">
            <x v="133"/>
          </reference>
        </references>
      </pivotArea>
    </format>
    <format dxfId="35">
      <pivotArea dataOnly="0" labelOnly="1" outline="0" fieldPosition="0">
        <references count="3">
          <reference field="2" count="1" selected="0">
            <x v="403"/>
          </reference>
          <reference field="5" count="1" selected="0">
            <x v="28"/>
          </reference>
          <reference field="6" count="1">
            <x v="61"/>
          </reference>
        </references>
      </pivotArea>
    </format>
    <format dxfId="34">
      <pivotArea dataOnly="0" labelOnly="1" outline="0" fieldPosition="0">
        <references count="3">
          <reference field="2" count="1" selected="0">
            <x v="404"/>
          </reference>
          <reference field="5" count="1" selected="0">
            <x v="28"/>
          </reference>
          <reference field="6" count="1">
            <x v="62"/>
          </reference>
        </references>
      </pivotArea>
    </format>
    <format dxfId="33">
      <pivotArea dataOnly="0" labelOnly="1" outline="0" fieldPosition="0">
        <references count="3">
          <reference field="2" count="1" selected="0">
            <x v="405"/>
          </reference>
          <reference field="5" count="1" selected="0">
            <x v="34"/>
          </reference>
          <reference field="6" count="1">
            <x v="67"/>
          </reference>
        </references>
      </pivotArea>
    </format>
    <format dxfId="32">
      <pivotArea dataOnly="0" labelOnly="1" outline="0" fieldPosition="0">
        <references count="3">
          <reference field="2" count="1" selected="0">
            <x v="406"/>
          </reference>
          <reference field="5" count="1" selected="0">
            <x v="34"/>
          </reference>
          <reference field="6" count="1">
            <x v="66"/>
          </reference>
        </references>
      </pivotArea>
    </format>
    <format dxfId="31">
      <pivotArea dataOnly="0" labelOnly="1" outline="0" fieldPosition="0">
        <references count="3">
          <reference field="2" count="1" selected="0">
            <x v="407"/>
          </reference>
          <reference field="5" count="1" selected="0">
            <x v="211"/>
          </reference>
          <reference field="6" count="1">
            <x v="221"/>
          </reference>
        </references>
      </pivotArea>
    </format>
    <format dxfId="30">
      <pivotArea dataOnly="0" labelOnly="1" outline="0" fieldPosition="0">
        <references count="3">
          <reference field="2" count="1" selected="0">
            <x v="408"/>
          </reference>
          <reference field="5" count="1" selected="0">
            <x v="211"/>
          </reference>
          <reference field="6" count="1">
            <x v="220"/>
          </reference>
        </references>
      </pivotArea>
    </format>
    <format dxfId="29">
      <pivotArea dataOnly="0" labelOnly="1" outline="0" fieldPosition="0">
        <references count="3">
          <reference field="2" count="1" selected="0">
            <x v="409"/>
          </reference>
          <reference field="5" count="1" selected="0">
            <x v="79"/>
          </reference>
          <reference field="6" count="1">
            <x v="111"/>
          </reference>
        </references>
      </pivotArea>
    </format>
    <format dxfId="28">
      <pivotArea dataOnly="0" labelOnly="1" outline="0" fieldPosition="0">
        <references count="3">
          <reference field="2" count="1" selected="0">
            <x v="410"/>
          </reference>
          <reference field="5" count="1" selected="0">
            <x v="235"/>
          </reference>
          <reference field="6" count="1">
            <x v="234"/>
          </reference>
        </references>
      </pivotArea>
    </format>
    <format dxfId="27">
      <pivotArea dataOnly="0" labelOnly="1" outline="0" fieldPosition="0">
        <references count="3">
          <reference field="2" count="1" selected="0">
            <x v="411"/>
          </reference>
          <reference field="5" count="1" selected="0">
            <x v="141"/>
          </reference>
          <reference field="6" count="1">
            <x v="144"/>
          </reference>
        </references>
      </pivotArea>
    </format>
    <format dxfId="26">
      <pivotArea dataOnly="0" labelOnly="1" outline="0" fieldPosition="0">
        <references count="3">
          <reference field="2" count="1" selected="0">
            <x v="412"/>
          </reference>
          <reference field="5" count="1" selected="0">
            <x v="143"/>
          </reference>
          <reference field="6" count="1">
            <x v="145"/>
          </reference>
        </references>
      </pivotArea>
    </format>
    <format dxfId="25">
      <pivotArea dataOnly="0" labelOnly="1" outline="0" fieldPosition="0">
        <references count="3">
          <reference field="2" count="1" selected="0">
            <x v="413"/>
          </reference>
          <reference field="5" count="1" selected="0">
            <x v="235"/>
          </reference>
          <reference field="6" count="1">
            <x v="233"/>
          </reference>
        </references>
      </pivotArea>
    </format>
    <format dxfId="24">
      <pivotArea dataOnly="0" labelOnly="1" outline="0" fieldPosition="0">
        <references count="3">
          <reference field="2" count="1" selected="0">
            <x v="414"/>
          </reference>
          <reference field="5" count="1" selected="0">
            <x v="204"/>
          </reference>
          <reference field="6" count="1">
            <x v="217"/>
          </reference>
        </references>
      </pivotArea>
    </format>
    <format dxfId="23">
      <pivotArea dataOnly="0" labelOnly="1" outline="0" fieldPosition="0">
        <references count="3">
          <reference field="2" count="1" selected="0">
            <x v="415"/>
          </reference>
          <reference field="5" count="1" selected="0">
            <x v="37"/>
          </reference>
          <reference field="6" count="1">
            <x v="68"/>
          </reference>
        </references>
      </pivotArea>
    </format>
    <format dxfId="22">
      <pivotArea dataOnly="0" labelOnly="1" outline="0" fieldPosition="0">
        <references count="3">
          <reference field="2" count="1" selected="0">
            <x v="416"/>
          </reference>
          <reference field="5" count="1" selected="0">
            <x v="233"/>
          </reference>
          <reference field="6" count="1">
            <x v="232"/>
          </reference>
        </references>
      </pivotArea>
    </format>
    <format dxfId="21">
      <pivotArea dataOnly="0" labelOnly="1" outline="0" fieldPosition="0">
        <references count="3">
          <reference field="2" count="1" selected="0">
            <x v="417"/>
          </reference>
          <reference field="5" count="1" selected="0">
            <x v="237"/>
          </reference>
          <reference field="6" count="1">
            <x v="236"/>
          </reference>
        </references>
      </pivotArea>
    </format>
    <format dxfId="20">
      <pivotArea dataOnly="0" labelOnly="1" outline="0" fieldPosition="0">
        <references count="3">
          <reference field="2" count="1" selected="0">
            <x v="418"/>
          </reference>
          <reference field="5" count="1" selected="0">
            <x v="210"/>
          </reference>
          <reference field="6" count="1">
            <x v="219"/>
          </reference>
        </references>
      </pivotArea>
    </format>
    <format dxfId="19">
      <pivotArea dataOnly="0" labelOnly="1" outline="0" fieldPosition="0">
        <references count="3">
          <reference field="2" count="1" selected="0">
            <x v="419"/>
          </reference>
          <reference field="5" count="1" selected="0">
            <x v="219"/>
          </reference>
          <reference field="6" count="1">
            <x v="225"/>
          </reference>
        </references>
      </pivotArea>
    </format>
    <format dxfId="18">
      <pivotArea dataOnly="0" labelOnly="1" outline="0" fieldPosition="0">
        <references count="3">
          <reference field="2" count="1" selected="0">
            <x v="420"/>
          </reference>
          <reference field="5" count="1" selected="0">
            <x v="236"/>
          </reference>
          <reference field="6" count="1">
            <x v="235"/>
          </reference>
        </references>
      </pivotArea>
    </format>
    <format dxfId="17">
      <pivotArea dataOnly="0" labelOnly="1" outline="0" fieldPosition="0">
        <references count="3">
          <reference field="2" count="1" selected="0">
            <x v="421"/>
          </reference>
          <reference field="5" count="1" selected="0">
            <x v="217"/>
          </reference>
          <reference field="6" count="1">
            <x v="223"/>
          </reference>
        </references>
      </pivotArea>
    </format>
    <format dxfId="16">
      <pivotArea dataOnly="0" labelOnly="1" outline="0" fieldPosition="0">
        <references count="3">
          <reference field="2" count="1" selected="0">
            <x v="422"/>
          </reference>
          <reference field="5" count="1" selected="0">
            <x v="207"/>
          </reference>
          <reference field="6" count="1">
            <x v="218"/>
          </reference>
        </references>
      </pivotArea>
    </format>
    <format dxfId="15">
      <pivotArea dataOnly="0" labelOnly="1" outline="0" fieldPosition="0">
        <references count="3">
          <reference field="2" count="1" selected="0">
            <x v="423"/>
          </reference>
          <reference field="5" count="1" selected="0">
            <x v="228"/>
          </reference>
          <reference field="6" count="1">
            <x v="228"/>
          </reference>
        </references>
      </pivotArea>
    </format>
    <format dxfId="14">
      <pivotArea dataOnly="0" labelOnly="1" outline="0" fieldPosition="0">
        <references count="3">
          <reference field="2" count="1" selected="0">
            <x v="424"/>
          </reference>
          <reference field="5" count="1" selected="0">
            <x v="52"/>
          </reference>
          <reference field="6" count="1">
            <x v="82"/>
          </reference>
        </references>
      </pivotArea>
    </format>
    <format dxfId="13">
      <pivotArea dataOnly="0" labelOnly="1" outline="0" fieldPosition="0">
        <references count="3">
          <reference field="2" count="1" selected="0">
            <x v="425"/>
          </reference>
          <reference field="5" count="1" selected="0">
            <x v="52"/>
          </reference>
          <reference field="6" count="1">
            <x v="81"/>
          </reference>
        </references>
      </pivotArea>
    </format>
    <format dxfId="12">
      <pivotArea dataOnly="0" labelOnly="1" outline="0" fieldPosition="0">
        <references count="3">
          <reference field="2" count="1" selected="0">
            <x v="426"/>
          </reference>
          <reference field="5" count="1" selected="0">
            <x v="13"/>
          </reference>
          <reference field="6" count="1">
            <x v="346"/>
          </reference>
        </references>
      </pivotArea>
    </format>
    <format dxfId="11">
      <pivotArea dataOnly="0" labelOnly="1" outline="0" fieldPosition="0">
        <references count="3">
          <reference field="2" count="1" selected="0">
            <x v="427"/>
          </reference>
          <reference field="5" count="1" selected="0">
            <x v="13"/>
          </reference>
          <reference field="6" count="1">
            <x v="416"/>
          </reference>
        </references>
      </pivotArea>
    </format>
    <format dxfId="10">
      <pivotArea dataOnly="0" labelOnly="1" outline="0" fieldPosition="0">
        <references count="3">
          <reference field="2" count="1" selected="0">
            <x v="428"/>
          </reference>
          <reference field="5" count="1" selected="0">
            <x v="13"/>
          </reference>
          <reference field="6" count="1">
            <x v="295"/>
          </reference>
        </references>
      </pivotArea>
    </format>
    <format dxfId="9">
      <pivotArea dataOnly="0" labelOnly="1" outline="0" fieldPosition="0">
        <references count="3">
          <reference field="2" count="1" selected="0">
            <x v="429"/>
          </reference>
          <reference field="5" count="1" selected="0">
            <x v="13"/>
          </reference>
          <reference field="6" count="1">
            <x v="480"/>
          </reference>
        </references>
      </pivotArea>
    </format>
    <format dxfId="8">
      <pivotArea dataOnly="0" labelOnly="1" outline="0" fieldPosition="0">
        <references count="3">
          <reference field="2" count="1" selected="0">
            <x v="430"/>
          </reference>
          <reference field="5" count="1" selected="0">
            <x v="13"/>
          </reference>
          <reference field="6" count="1">
            <x v="308"/>
          </reference>
        </references>
      </pivotArea>
    </format>
    <format dxfId="7">
      <pivotArea dataOnly="0" labelOnly="1" outline="0" fieldPosition="0">
        <references count="3">
          <reference field="2" count="1" selected="0">
            <x v="431"/>
          </reference>
          <reference field="5" count="1" selected="0">
            <x v="4"/>
          </reference>
          <reference field="6" count="1">
            <x v="313"/>
          </reference>
        </references>
      </pivotArea>
    </format>
    <format dxfId="6">
      <pivotArea dataOnly="0" labelOnly="1" outline="0" fieldPosition="0">
        <references count="3">
          <reference field="2" count="1" selected="0">
            <x v="432"/>
          </reference>
          <reference field="5" count="1" selected="0">
            <x v="9"/>
          </reference>
          <reference field="6" count="1">
            <x v="359"/>
          </reference>
        </references>
      </pivotArea>
    </format>
    <format dxfId="5">
      <pivotArea dataOnly="0" labelOnly="1" outline="0" fieldPosition="0">
        <references count="3">
          <reference field="2" count="1" selected="0">
            <x v="433"/>
          </reference>
          <reference field="5" count="1" selected="0">
            <x v="195"/>
          </reference>
          <reference field="6" count="1">
            <x v="343"/>
          </reference>
        </references>
      </pivotArea>
    </format>
    <format dxfId="4">
      <pivotArea dataOnly="0" labelOnly="1" outline="0" fieldPosition="0">
        <references count="3">
          <reference field="2" count="1" selected="0">
            <x v="434"/>
          </reference>
          <reference field="5" count="1" selected="0">
            <x v="152"/>
          </reference>
          <reference field="6" count="1">
            <x v="276"/>
          </reference>
        </references>
      </pivotArea>
    </format>
    <format dxfId="3">
      <pivotArea dataOnly="0" labelOnly="1" outline="0" fieldPosition="0">
        <references count="3">
          <reference field="2" count="1" selected="0">
            <x v="435"/>
          </reference>
          <reference field="5" count="1" selected="0">
            <x v="140"/>
          </reference>
          <reference field="6" count="1">
            <x v="413"/>
          </reference>
        </references>
      </pivotArea>
    </format>
    <format dxfId="2">
      <pivotArea dataOnly="0" labelOnly="1" outline="0" fieldPosition="0">
        <references count="3">
          <reference field="2" count="1" selected="0">
            <x v="436"/>
          </reference>
          <reference field="5" count="1" selected="0">
            <x v="115"/>
          </reference>
          <reference field="6" count="1">
            <x v="244"/>
          </reference>
        </references>
      </pivotArea>
    </format>
    <format dxfId="1">
      <pivotArea dataOnly="0" labelOnly="1" outline="0" fieldPosition="0">
        <references count="3">
          <reference field="2" count="1" selected="0">
            <x v="437"/>
          </reference>
          <reference field="5" count="1" selected="0">
            <x v="13"/>
          </reference>
          <reference field="6" count="1">
            <x v="303"/>
          </reference>
        </references>
      </pivotArea>
    </format>
    <format dxfId="0">
      <pivotArea dataOnly="0" labelOnly="1" outline="0" fieldPosition="0">
        <references count="3">
          <reference field="2" count="1" selected="0">
            <x v="438"/>
          </reference>
          <reference field="5" count="1" selected="0">
            <x v="67"/>
          </reference>
          <reference field="6" count="1"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L740"/>
  <sheetViews>
    <sheetView showGridLines="0" tabSelected="1" zoomScaleNormal="100" zoomScaleSheetLayoutView="4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H2" sqref="H1:H1048576"/>
    </sheetView>
  </sheetViews>
  <sheetFormatPr defaultRowHeight="15"/>
  <cols>
    <col min="1" max="1" width="7.42578125" style="1" customWidth="1"/>
    <col min="2" max="2" width="20.140625" style="1" customWidth="1"/>
    <col min="3" max="3" width="20" style="1" customWidth="1"/>
    <col min="4" max="4" width="18.7109375" style="1" customWidth="1"/>
    <col min="5" max="5" width="20.7109375" style="1" customWidth="1"/>
    <col min="6" max="6" width="21.85546875" style="1" customWidth="1"/>
    <col min="7" max="7" width="29.5703125" style="1" customWidth="1"/>
    <col min="8" max="8" width="20.7109375" style="1" customWidth="1"/>
    <col min="9" max="9" width="20.7109375" style="4" customWidth="1"/>
    <col min="10" max="11" width="20.7109375" style="1" customWidth="1"/>
    <col min="12" max="12" width="20" style="1" customWidth="1"/>
    <col min="13" max="16384" width="9.140625" style="1"/>
  </cols>
  <sheetData>
    <row r="1" spans="1:12" ht="52.5" customHeight="1">
      <c r="A1" s="25" t="s">
        <v>10</v>
      </c>
      <c r="B1" s="26"/>
      <c r="C1" s="26"/>
      <c r="D1" s="26"/>
      <c r="E1" s="26"/>
      <c r="F1" s="26"/>
      <c r="G1" s="26"/>
      <c r="H1" s="26"/>
      <c r="I1" s="27"/>
      <c r="J1" s="26"/>
      <c r="K1" s="28"/>
    </row>
    <row r="2" spans="1:12" ht="47.25">
      <c r="A2" s="2" t="s">
        <v>0</v>
      </c>
      <c r="B2" s="2" t="s">
        <v>8</v>
      </c>
      <c r="C2" s="2" t="s">
        <v>1894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3" t="s">
        <v>6</v>
      </c>
      <c r="J2" s="2" t="s">
        <v>7</v>
      </c>
      <c r="K2" s="2" t="s">
        <v>9</v>
      </c>
      <c r="L2" s="1" t="s">
        <v>1892</v>
      </c>
    </row>
    <row r="3" spans="1:12" ht="24.95" customHeight="1">
      <c r="A3" s="5">
        <v>2</v>
      </c>
      <c r="B3" s="7" t="s">
        <v>11</v>
      </c>
      <c r="C3" s="7" t="s">
        <v>16</v>
      </c>
      <c r="D3" s="7" t="s">
        <v>12</v>
      </c>
      <c r="E3" s="7" t="s">
        <v>13</v>
      </c>
      <c r="F3" s="8" t="s">
        <v>17</v>
      </c>
      <c r="G3" s="9" t="s">
        <v>18</v>
      </c>
      <c r="H3" s="10" t="s">
        <v>19</v>
      </c>
      <c r="I3" s="12">
        <v>42735</v>
      </c>
      <c r="J3" s="11" t="s">
        <v>20</v>
      </c>
      <c r="K3" s="11" t="s">
        <v>15</v>
      </c>
      <c r="L3" s="1" t="str">
        <f>CONCATENATE(C3,I3)</f>
        <v>5221/016942735</v>
      </c>
    </row>
    <row r="4" spans="1:12" ht="24.95" customHeight="1">
      <c r="A4" s="6">
        <v>3</v>
      </c>
      <c r="B4" s="7" t="s">
        <v>11</v>
      </c>
      <c r="C4" s="7" t="s">
        <v>21</v>
      </c>
      <c r="D4" s="7" t="s">
        <v>12</v>
      </c>
      <c r="E4" s="7" t="s">
        <v>13</v>
      </c>
      <c r="F4" s="8" t="s">
        <v>22</v>
      </c>
      <c r="G4" s="9" t="s">
        <v>23</v>
      </c>
      <c r="H4" s="10" t="s">
        <v>24</v>
      </c>
      <c r="I4" s="12">
        <v>42735</v>
      </c>
      <c r="J4" s="11" t="s">
        <v>25</v>
      </c>
      <c r="K4" s="11" t="s">
        <v>15</v>
      </c>
      <c r="L4" s="1" t="str">
        <f t="shared" ref="L4:L67" si="0">CONCATENATE(C4,I4)</f>
        <v>5221/018742735</v>
      </c>
    </row>
    <row r="5" spans="1:12" ht="24.95" customHeight="1">
      <c r="A5" s="13">
        <v>4</v>
      </c>
      <c r="B5" s="7" t="s">
        <v>11</v>
      </c>
      <c r="C5" s="7" t="s">
        <v>26</v>
      </c>
      <c r="D5" s="7" t="s">
        <v>12</v>
      </c>
      <c r="E5" s="7" t="s">
        <v>13</v>
      </c>
      <c r="F5" s="8" t="s">
        <v>17</v>
      </c>
      <c r="G5" s="9" t="s">
        <v>27</v>
      </c>
      <c r="H5" s="10" t="s">
        <v>28</v>
      </c>
      <c r="I5" s="12">
        <v>42735</v>
      </c>
      <c r="J5" s="11" t="s">
        <v>25</v>
      </c>
      <c r="K5" s="11" t="s">
        <v>15</v>
      </c>
      <c r="L5" s="1" t="str">
        <f t="shared" si="0"/>
        <v>5221/019542735</v>
      </c>
    </row>
    <row r="6" spans="1:12" ht="24.95" customHeight="1">
      <c r="A6" s="6">
        <v>5</v>
      </c>
      <c r="B6" s="7" t="s">
        <v>11</v>
      </c>
      <c r="C6" s="7" t="s">
        <v>29</v>
      </c>
      <c r="D6" s="7" t="s">
        <v>12</v>
      </c>
      <c r="E6" s="7" t="s">
        <v>13</v>
      </c>
      <c r="F6" s="8" t="s">
        <v>30</v>
      </c>
      <c r="G6" s="9" t="s">
        <v>31</v>
      </c>
      <c r="H6" s="10" t="s">
        <v>32</v>
      </c>
      <c r="I6" s="12">
        <v>42735</v>
      </c>
      <c r="J6" s="11" t="s">
        <v>33</v>
      </c>
      <c r="K6" s="11" t="s">
        <v>15</v>
      </c>
      <c r="L6" s="1" t="str">
        <f t="shared" si="0"/>
        <v>5221/021042735</v>
      </c>
    </row>
    <row r="7" spans="1:12" ht="24.95" customHeight="1">
      <c r="A7" s="13">
        <v>6</v>
      </c>
      <c r="B7" s="7" t="s">
        <v>11</v>
      </c>
      <c r="C7" s="7" t="s">
        <v>34</v>
      </c>
      <c r="D7" s="7" t="s">
        <v>12</v>
      </c>
      <c r="E7" s="7" t="s">
        <v>13</v>
      </c>
      <c r="F7" s="8" t="s">
        <v>14</v>
      </c>
      <c r="G7" s="9" t="s">
        <v>35</v>
      </c>
      <c r="H7" s="10" t="s">
        <v>36</v>
      </c>
      <c r="I7" s="12">
        <v>42735</v>
      </c>
      <c r="J7" s="11" t="s">
        <v>25</v>
      </c>
      <c r="K7" s="11" t="s">
        <v>15</v>
      </c>
      <c r="L7" s="1" t="str">
        <f t="shared" si="0"/>
        <v>5221/022842735</v>
      </c>
    </row>
    <row r="8" spans="1:12" ht="24.95" customHeight="1">
      <c r="A8" s="6">
        <v>7</v>
      </c>
      <c r="B8" s="7" t="s">
        <v>11</v>
      </c>
      <c r="C8" s="7" t="s">
        <v>37</v>
      </c>
      <c r="D8" s="7" t="s">
        <v>12</v>
      </c>
      <c r="E8" s="7" t="s">
        <v>13</v>
      </c>
      <c r="F8" s="8" t="s">
        <v>38</v>
      </c>
      <c r="G8" s="9" t="s">
        <v>39</v>
      </c>
      <c r="H8" s="10" t="s">
        <v>40</v>
      </c>
      <c r="I8" s="12">
        <v>42735</v>
      </c>
      <c r="J8" s="11" t="s">
        <v>33</v>
      </c>
      <c r="K8" s="11" t="s">
        <v>15</v>
      </c>
      <c r="L8" s="1" t="str">
        <f t="shared" si="0"/>
        <v>5221/024542735</v>
      </c>
    </row>
    <row r="9" spans="1:12" ht="24.95" customHeight="1">
      <c r="A9" s="13">
        <v>8</v>
      </c>
      <c r="B9" s="7" t="s">
        <v>11</v>
      </c>
      <c r="C9" s="7" t="s">
        <v>41</v>
      </c>
      <c r="D9" s="7" t="s">
        <v>12</v>
      </c>
      <c r="E9" s="7" t="s">
        <v>13</v>
      </c>
      <c r="F9" s="8" t="s">
        <v>30</v>
      </c>
      <c r="G9" s="9" t="s">
        <v>42</v>
      </c>
      <c r="H9" s="10" t="s">
        <v>43</v>
      </c>
      <c r="I9" s="12">
        <v>42735</v>
      </c>
      <c r="J9" s="11" t="s">
        <v>33</v>
      </c>
      <c r="K9" s="11" t="s">
        <v>15</v>
      </c>
      <c r="L9" s="1" t="str">
        <f t="shared" si="0"/>
        <v>5221/024642735</v>
      </c>
    </row>
    <row r="10" spans="1:12" ht="24.95" customHeight="1">
      <c r="A10" s="6">
        <v>9</v>
      </c>
      <c r="B10" s="7" t="s">
        <v>11</v>
      </c>
      <c r="C10" s="7" t="s">
        <v>44</v>
      </c>
      <c r="D10" s="7" t="s">
        <v>12</v>
      </c>
      <c r="E10" s="7" t="s">
        <v>13</v>
      </c>
      <c r="F10" s="8" t="s">
        <v>30</v>
      </c>
      <c r="G10" s="9" t="s">
        <v>45</v>
      </c>
      <c r="H10" s="10" t="s">
        <v>46</v>
      </c>
      <c r="I10" s="12">
        <v>42735</v>
      </c>
      <c r="J10" s="11" t="s">
        <v>20</v>
      </c>
      <c r="K10" s="11" t="s">
        <v>15</v>
      </c>
      <c r="L10" s="1" t="str">
        <f t="shared" si="0"/>
        <v>5221/024742735</v>
      </c>
    </row>
    <row r="11" spans="1:12" ht="24.95" customHeight="1">
      <c r="A11" s="13">
        <v>10</v>
      </c>
      <c r="B11" s="7" t="s">
        <v>11</v>
      </c>
      <c r="C11" s="7" t="s">
        <v>47</v>
      </c>
      <c r="D11" s="7" t="s">
        <v>12</v>
      </c>
      <c r="E11" s="7" t="s">
        <v>13</v>
      </c>
      <c r="F11" s="8" t="s">
        <v>14</v>
      </c>
      <c r="G11" s="9" t="s">
        <v>48</v>
      </c>
      <c r="H11" s="10" t="s">
        <v>49</v>
      </c>
      <c r="I11" s="12">
        <v>42735</v>
      </c>
      <c r="J11" s="11" t="s">
        <v>25</v>
      </c>
      <c r="K11" s="11" t="s">
        <v>15</v>
      </c>
      <c r="L11" s="1" t="str">
        <f t="shared" si="0"/>
        <v>5221/026242735</v>
      </c>
    </row>
    <row r="12" spans="1:12" ht="24.95" customHeight="1">
      <c r="A12" s="6">
        <v>11</v>
      </c>
      <c r="B12" s="7" t="s">
        <v>11</v>
      </c>
      <c r="C12" s="7" t="s">
        <v>50</v>
      </c>
      <c r="D12" s="7" t="s">
        <v>12</v>
      </c>
      <c r="E12" s="7" t="s">
        <v>13</v>
      </c>
      <c r="F12" s="8" t="s">
        <v>22</v>
      </c>
      <c r="G12" s="9" t="s">
        <v>51</v>
      </c>
      <c r="H12" s="10" t="s">
        <v>52</v>
      </c>
      <c r="I12" s="12">
        <v>42735</v>
      </c>
      <c r="J12" s="11" t="s">
        <v>33</v>
      </c>
      <c r="K12" s="11" t="s">
        <v>15</v>
      </c>
      <c r="L12" s="1" t="str">
        <f t="shared" si="0"/>
        <v>5221/027142735</v>
      </c>
    </row>
    <row r="13" spans="1:12" ht="24.95" customHeight="1">
      <c r="A13" s="13">
        <v>12</v>
      </c>
      <c r="B13" s="7" t="s">
        <v>11</v>
      </c>
      <c r="C13" s="7" t="s">
        <v>53</v>
      </c>
      <c r="D13" s="7" t="s">
        <v>12</v>
      </c>
      <c r="E13" s="7" t="s">
        <v>13</v>
      </c>
      <c r="F13" s="8" t="s">
        <v>38</v>
      </c>
      <c r="G13" s="9" t="s">
        <v>54</v>
      </c>
      <c r="H13" s="10" t="s">
        <v>55</v>
      </c>
      <c r="I13" s="12">
        <v>42735</v>
      </c>
      <c r="J13" s="11" t="s">
        <v>56</v>
      </c>
      <c r="K13" s="11" t="s">
        <v>15</v>
      </c>
      <c r="L13" s="1" t="str">
        <f t="shared" si="0"/>
        <v>5221/028842735</v>
      </c>
    </row>
    <row r="14" spans="1:12" ht="24.95" customHeight="1">
      <c r="A14" s="6">
        <v>13</v>
      </c>
      <c r="B14" s="7" t="s">
        <v>11</v>
      </c>
      <c r="C14" s="7" t="s">
        <v>57</v>
      </c>
      <c r="D14" s="7" t="s">
        <v>12</v>
      </c>
      <c r="E14" s="7" t="s">
        <v>13</v>
      </c>
      <c r="F14" s="8" t="s">
        <v>58</v>
      </c>
      <c r="G14" s="9" t="s">
        <v>59</v>
      </c>
      <c r="H14" s="10" t="s">
        <v>60</v>
      </c>
      <c r="I14" s="12">
        <v>42735</v>
      </c>
      <c r="J14" s="11" t="s">
        <v>20</v>
      </c>
      <c r="K14" s="11" t="s">
        <v>15</v>
      </c>
      <c r="L14" s="1" t="str">
        <f t="shared" si="0"/>
        <v>5221/029042735</v>
      </c>
    </row>
    <row r="15" spans="1:12" ht="24.95" customHeight="1">
      <c r="A15" s="13">
        <v>14</v>
      </c>
      <c r="B15" s="7" t="s">
        <v>11</v>
      </c>
      <c r="C15" s="7" t="s">
        <v>61</v>
      </c>
      <c r="D15" s="7" t="s">
        <v>12</v>
      </c>
      <c r="E15" s="7" t="s">
        <v>13</v>
      </c>
      <c r="F15" s="8" t="s">
        <v>58</v>
      </c>
      <c r="G15" s="9" t="s">
        <v>62</v>
      </c>
      <c r="H15" s="10" t="s">
        <v>63</v>
      </c>
      <c r="I15" s="12">
        <v>42735</v>
      </c>
      <c r="J15" s="11" t="s">
        <v>56</v>
      </c>
      <c r="K15" s="11" t="s">
        <v>15</v>
      </c>
      <c r="L15" s="1" t="str">
        <f t="shared" si="0"/>
        <v>5221/030342735</v>
      </c>
    </row>
    <row r="16" spans="1:12" ht="24.95" customHeight="1">
      <c r="A16" s="6">
        <v>15</v>
      </c>
      <c r="B16" s="7" t="s">
        <v>11</v>
      </c>
      <c r="C16" s="7" t="s">
        <v>64</v>
      </c>
      <c r="D16" s="7" t="s">
        <v>12</v>
      </c>
      <c r="E16" s="7" t="s">
        <v>13</v>
      </c>
      <c r="F16" s="8" t="s">
        <v>65</v>
      </c>
      <c r="G16" s="9" t="s">
        <v>66</v>
      </c>
      <c r="H16" s="10" t="s">
        <v>67</v>
      </c>
      <c r="I16" s="12">
        <v>42735</v>
      </c>
      <c r="J16" s="11" t="s">
        <v>25</v>
      </c>
      <c r="K16" s="11" t="s">
        <v>15</v>
      </c>
      <c r="L16" s="1" t="str">
        <f t="shared" si="0"/>
        <v>5221/030942735</v>
      </c>
    </row>
    <row r="17" spans="1:12" ht="24.95" customHeight="1">
      <c r="A17" s="13">
        <v>16</v>
      </c>
      <c r="B17" s="7" t="s">
        <v>11</v>
      </c>
      <c r="C17" s="7" t="s">
        <v>68</v>
      </c>
      <c r="D17" s="7" t="s">
        <v>12</v>
      </c>
      <c r="E17" s="7" t="s">
        <v>13</v>
      </c>
      <c r="F17" s="8" t="s">
        <v>22</v>
      </c>
      <c r="G17" s="9" t="s">
        <v>69</v>
      </c>
      <c r="H17" s="10" t="s">
        <v>70</v>
      </c>
      <c r="I17" s="12">
        <v>42735</v>
      </c>
      <c r="J17" s="11" t="s">
        <v>25</v>
      </c>
      <c r="K17" s="11" t="s">
        <v>15</v>
      </c>
      <c r="L17" s="1" t="str">
        <f t="shared" si="0"/>
        <v>5221/032042735</v>
      </c>
    </row>
    <row r="18" spans="1:12" ht="24.95" customHeight="1">
      <c r="A18" s="6">
        <v>17</v>
      </c>
      <c r="B18" s="7" t="s">
        <v>11</v>
      </c>
      <c r="C18" s="7" t="s">
        <v>71</v>
      </c>
      <c r="D18" s="7" t="s">
        <v>12</v>
      </c>
      <c r="E18" s="7" t="s">
        <v>13</v>
      </c>
      <c r="F18" s="8" t="s">
        <v>38</v>
      </c>
      <c r="G18" s="9" t="s">
        <v>72</v>
      </c>
      <c r="H18" s="10" t="s">
        <v>73</v>
      </c>
      <c r="I18" s="12">
        <v>42735</v>
      </c>
      <c r="J18" s="11" t="s">
        <v>25</v>
      </c>
      <c r="K18" s="11" t="s">
        <v>15</v>
      </c>
      <c r="L18" s="1" t="str">
        <f t="shared" si="0"/>
        <v>5221/032542735</v>
      </c>
    </row>
    <row r="19" spans="1:12" ht="24.95" customHeight="1">
      <c r="A19" s="13">
        <v>18</v>
      </c>
      <c r="B19" s="7" t="s">
        <v>11</v>
      </c>
      <c r="C19" s="7" t="s">
        <v>74</v>
      </c>
      <c r="D19" s="7" t="s">
        <v>12</v>
      </c>
      <c r="E19" s="7" t="s">
        <v>13</v>
      </c>
      <c r="F19" s="8" t="s">
        <v>65</v>
      </c>
      <c r="G19" s="9" t="s">
        <v>75</v>
      </c>
      <c r="H19" s="10" t="s">
        <v>76</v>
      </c>
      <c r="I19" s="12">
        <v>42735</v>
      </c>
      <c r="J19" s="11" t="s">
        <v>56</v>
      </c>
      <c r="K19" s="11" t="s">
        <v>15</v>
      </c>
      <c r="L19" s="1" t="str">
        <f t="shared" si="0"/>
        <v>5221/032842735</v>
      </c>
    </row>
    <row r="20" spans="1:12" ht="24.95" customHeight="1">
      <c r="A20" s="6">
        <v>19</v>
      </c>
      <c r="B20" s="7" t="s">
        <v>11</v>
      </c>
      <c r="C20" s="7" t="s">
        <v>77</v>
      </c>
      <c r="D20" s="7" t="s">
        <v>12</v>
      </c>
      <c r="E20" s="7" t="s">
        <v>13</v>
      </c>
      <c r="F20" s="8" t="s">
        <v>22</v>
      </c>
      <c r="G20" s="9" t="s">
        <v>78</v>
      </c>
      <c r="H20" s="10" t="s">
        <v>79</v>
      </c>
      <c r="I20" s="12">
        <v>42735</v>
      </c>
      <c r="J20" s="11" t="s">
        <v>33</v>
      </c>
      <c r="K20" s="11" t="s">
        <v>15</v>
      </c>
      <c r="L20" s="1" t="str">
        <f t="shared" si="0"/>
        <v>5221/032942735</v>
      </c>
    </row>
    <row r="21" spans="1:12" ht="24.95" customHeight="1">
      <c r="A21" s="13">
        <v>20</v>
      </c>
      <c r="B21" s="7" t="s">
        <v>11</v>
      </c>
      <c r="C21" s="7" t="s">
        <v>80</v>
      </c>
      <c r="D21" s="7" t="s">
        <v>12</v>
      </c>
      <c r="E21" s="7" t="s">
        <v>13</v>
      </c>
      <c r="F21" s="8" t="s">
        <v>38</v>
      </c>
      <c r="G21" s="9" t="s">
        <v>81</v>
      </c>
      <c r="H21" s="10" t="s">
        <v>82</v>
      </c>
      <c r="I21" s="12">
        <v>42735</v>
      </c>
      <c r="J21" s="11" t="s">
        <v>20</v>
      </c>
      <c r="K21" s="11" t="s">
        <v>15</v>
      </c>
      <c r="L21" s="1" t="str">
        <f t="shared" si="0"/>
        <v>5221/033042735</v>
      </c>
    </row>
    <row r="22" spans="1:12" ht="24.95" customHeight="1">
      <c r="A22" s="6">
        <v>21</v>
      </c>
      <c r="B22" s="7" t="s">
        <v>11</v>
      </c>
      <c r="C22" s="7" t="s">
        <v>83</v>
      </c>
      <c r="D22" s="7" t="s">
        <v>12</v>
      </c>
      <c r="E22" s="7" t="s">
        <v>13</v>
      </c>
      <c r="F22" s="8" t="s">
        <v>17</v>
      </c>
      <c r="G22" s="9" t="s">
        <v>84</v>
      </c>
      <c r="H22" s="10" t="s">
        <v>85</v>
      </c>
      <c r="I22" s="12">
        <v>42735</v>
      </c>
      <c r="J22" s="11" t="s">
        <v>25</v>
      </c>
      <c r="K22" s="11" t="s">
        <v>15</v>
      </c>
      <c r="L22" s="1" t="str">
        <f t="shared" si="0"/>
        <v>5221/034042735</v>
      </c>
    </row>
    <row r="23" spans="1:12" ht="24.95" customHeight="1">
      <c r="A23" s="13">
        <v>22</v>
      </c>
      <c r="B23" s="7" t="s">
        <v>11</v>
      </c>
      <c r="C23" s="7" t="s">
        <v>86</v>
      </c>
      <c r="D23" s="7" t="s">
        <v>12</v>
      </c>
      <c r="E23" s="7" t="s">
        <v>13</v>
      </c>
      <c r="F23" s="8" t="s">
        <v>14</v>
      </c>
      <c r="G23" s="9" t="s">
        <v>87</v>
      </c>
      <c r="H23" s="10" t="s">
        <v>88</v>
      </c>
      <c r="I23" s="12">
        <v>42735</v>
      </c>
      <c r="J23" s="11" t="s">
        <v>25</v>
      </c>
      <c r="K23" s="11" t="s">
        <v>15</v>
      </c>
      <c r="L23" s="1" t="str">
        <f t="shared" si="0"/>
        <v>5221/034642735</v>
      </c>
    </row>
    <row r="24" spans="1:12" ht="24.95" customHeight="1">
      <c r="A24" s="6">
        <v>23</v>
      </c>
      <c r="B24" s="7" t="s">
        <v>11</v>
      </c>
      <c r="C24" s="7" t="s">
        <v>89</v>
      </c>
      <c r="D24" s="7" t="s">
        <v>12</v>
      </c>
      <c r="E24" s="7" t="s">
        <v>13</v>
      </c>
      <c r="F24" s="8" t="s">
        <v>22</v>
      </c>
      <c r="G24" s="9" t="s">
        <v>90</v>
      </c>
      <c r="H24" s="10" t="s">
        <v>91</v>
      </c>
      <c r="I24" s="12">
        <v>42735</v>
      </c>
      <c r="J24" s="11" t="s">
        <v>20</v>
      </c>
      <c r="K24" s="11" t="s">
        <v>15</v>
      </c>
      <c r="L24" s="1" t="str">
        <f t="shared" si="0"/>
        <v>5221/034942735</v>
      </c>
    </row>
    <row r="25" spans="1:12" ht="24.95" customHeight="1">
      <c r="A25" s="13">
        <v>24</v>
      </c>
      <c r="B25" s="7" t="s">
        <v>11</v>
      </c>
      <c r="C25" s="7" t="s">
        <v>92</v>
      </c>
      <c r="D25" s="7" t="s">
        <v>12</v>
      </c>
      <c r="E25" s="7" t="s">
        <v>13</v>
      </c>
      <c r="F25" s="8" t="s">
        <v>22</v>
      </c>
      <c r="G25" s="9" t="s">
        <v>93</v>
      </c>
      <c r="H25" s="10" t="s">
        <v>94</v>
      </c>
      <c r="I25" s="12">
        <v>42735</v>
      </c>
      <c r="J25" s="11" t="s">
        <v>33</v>
      </c>
      <c r="K25" s="11" t="s">
        <v>15</v>
      </c>
      <c r="L25" s="1" t="str">
        <f t="shared" si="0"/>
        <v>5221/035042735</v>
      </c>
    </row>
    <row r="26" spans="1:12" ht="24.95" customHeight="1">
      <c r="A26" s="6">
        <v>25</v>
      </c>
      <c r="B26" s="7" t="s">
        <v>11</v>
      </c>
      <c r="C26" s="7" t="s">
        <v>95</v>
      </c>
      <c r="D26" s="7" t="s">
        <v>12</v>
      </c>
      <c r="E26" s="7" t="s">
        <v>13</v>
      </c>
      <c r="F26" s="8" t="s">
        <v>65</v>
      </c>
      <c r="G26" s="9" t="s">
        <v>96</v>
      </c>
      <c r="H26" s="10" t="s">
        <v>97</v>
      </c>
      <c r="I26" s="12">
        <v>42735</v>
      </c>
      <c r="J26" s="11" t="s">
        <v>20</v>
      </c>
      <c r="K26" s="11" t="s">
        <v>15</v>
      </c>
      <c r="L26" s="1" t="str">
        <f t="shared" si="0"/>
        <v>5221/035642735</v>
      </c>
    </row>
    <row r="27" spans="1:12" ht="24.95" customHeight="1">
      <c r="A27" s="13">
        <v>26</v>
      </c>
      <c r="B27" s="7" t="s">
        <v>11</v>
      </c>
      <c r="C27" s="7" t="s">
        <v>98</v>
      </c>
      <c r="D27" s="7" t="s">
        <v>12</v>
      </c>
      <c r="E27" s="7" t="s">
        <v>13</v>
      </c>
      <c r="F27" s="8" t="s">
        <v>65</v>
      </c>
      <c r="G27" s="9" t="s">
        <v>99</v>
      </c>
      <c r="H27" s="10" t="s">
        <v>100</v>
      </c>
      <c r="I27" s="12">
        <v>42735</v>
      </c>
      <c r="J27" s="11" t="s">
        <v>20</v>
      </c>
      <c r="K27" s="11" t="s">
        <v>15</v>
      </c>
      <c r="L27" s="1" t="str">
        <f t="shared" si="0"/>
        <v>5221/035842735</v>
      </c>
    </row>
    <row r="28" spans="1:12" ht="24.95" customHeight="1">
      <c r="A28" s="6">
        <v>27</v>
      </c>
      <c r="B28" s="7" t="s">
        <v>11</v>
      </c>
      <c r="C28" s="7" t="s">
        <v>101</v>
      </c>
      <c r="D28" s="7" t="s">
        <v>12</v>
      </c>
      <c r="E28" s="7" t="s">
        <v>13</v>
      </c>
      <c r="F28" s="8" t="s">
        <v>65</v>
      </c>
      <c r="G28" s="9" t="s">
        <v>102</v>
      </c>
      <c r="H28" s="10" t="s">
        <v>103</v>
      </c>
      <c r="I28" s="12">
        <v>42735</v>
      </c>
      <c r="J28" s="11" t="s">
        <v>20</v>
      </c>
      <c r="K28" s="11" t="s">
        <v>15</v>
      </c>
      <c r="L28" s="1" t="str">
        <f t="shared" si="0"/>
        <v>5221/035942735</v>
      </c>
    </row>
    <row r="29" spans="1:12" ht="24.95" customHeight="1">
      <c r="A29" s="13">
        <v>28</v>
      </c>
      <c r="B29" s="7" t="s">
        <v>11</v>
      </c>
      <c r="C29" s="7" t="s">
        <v>104</v>
      </c>
      <c r="D29" s="7" t="s">
        <v>12</v>
      </c>
      <c r="E29" s="7" t="s">
        <v>13</v>
      </c>
      <c r="F29" s="8" t="s">
        <v>14</v>
      </c>
      <c r="G29" s="9" t="s">
        <v>105</v>
      </c>
      <c r="H29" s="10" t="s">
        <v>106</v>
      </c>
      <c r="I29" s="12">
        <v>42735</v>
      </c>
      <c r="J29" s="11" t="s">
        <v>20</v>
      </c>
      <c r="K29" s="11" t="s">
        <v>15</v>
      </c>
      <c r="L29" s="1" t="str">
        <f t="shared" si="0"/>
        <v>5221/036042735</v>
      </c>
    </row>
    <row r="30" spans="1:12" ht="24.95" customHeight="1">
      <c r="A30" s="6">
        <v>29</v>
      </c>
      <c r="B30" s="7" t="s">
        <v>11</v>
      </c>
      <c r="C30" s="7" t="s">
        <v>107</v>
      </c>
      <c r="D30" s="7" t="s">
        <v>12</v>
      </c>
      <c r="E30" s="7" t="s">
        <v>13</v>
      </c>
      <c r="F30" s="8" t="s">
        <v>22</v>
      </c>
      <c r="G30" s="9" t="s">
        <v>108</v>
      </c>
      <c r="H30" s="10" t="s">
        <v>109</v>
      </c>
      <c r="I30" s="12">
        <v>42735</v>
      </c>
      <c r="J30" s="11" t="s">
        <v>25</v>
      </c>
      <c r="K30" s="11" t="s">
        <v>15</v>
      </c>
      <c r="L30" s="1" t="str">
        <f t="shared" si="0"/>
        <v>5221/036342735</v>
      </c>
    </row>
    <row r="31" spans="1:12" ht="24.95" customHeight="1">
      <c r="A31" s="13">
        <v>30</v>
      </c>
      <c r="B31" s="7" t="s">
        <v>11</v>
      </c>
      <c r="C31" s="7" t="s">
        <v>110</v>
      </c>
      <c r="D31" s="7" t="s">
        <v>12</v>
      </c>
      <c r="E31" s="7" t="s">
        <v>13</v>
      </c>
      <c r="F31" s="8" t="s">
        <v>58</v>
      </c>
      <c r="G31" s="9" t="s">
        <v>111</v>
      </c>
      <c r="H31" s="10" t="s">
        <v>112</v>
      </c>
      <c r="I31" s="12">
        <v>42735</v>
      </c>
      <c r="J31" s="11" t="s">
        <v>25</v>
      </c>
      <c r="K31" s="11" t="s">
        <v>15</v>
      </c>
      <c r="L31" s="1" t="str">
        <f t="shared" si="0"/>
        <v>5221/036442735</v>
      </c>
    </row>
    <row r="32" spans="1:12" ht="24.95" customHeight="1">
      <c r="A32" s="6">
        <v>31</v>
      </c>
      <c r="B32" s="7" t="s">
        <v>11</v>
      </c>
      <c r="C32" s="7" t="s">
        <v>113</v>
      </c>
      <c r="D32" s="7" t="s">
        <v>12</v>
      </c>
      <c r="E32" s="7" t="s">
        <v>13</v>
      </c>
      <c r="F32" s="8" t="s">
        <v>30</v>
      </c>
      <c r="G32" s="9" t="s">
        <v>114</v>
      </c>
      <c r="H32" s="10" t="s">
        <v>115</v>
      </c>
      <c r="I32" s="12">
        <v>42735</v>
      </c>
      <c r="J32" s="11" t="s">
        <v>20</v>
      </c>
      <c r="K32" s="11" t="s">
        <v>15</v>
      </c>
      <c r="L32" s="1" t="str">
        <f t="shared" si="0"/>
        <v>5221/036542735</v>
      </c>
    </row>
    <row r="33" spans="1:12" ht="24.95" customHeight="1">
      <c r="A33" s="13">
        <v>32</v>
      </c>
      <c r="B33" s="7" t="s">
        <v>11</v>
      </c>
      <c r="C33" s="7" t="s">
        <v>116</v>
      </c>
      <c r="D33" s="7" t="s">
        <v>12</v>
      </c>
      <c r="E33" s="7" t="s">
        <v>13</v>
      </c>
      <c r="F33" s="8" t="s">
        <v>30</v>
      </c>
      <c r="G33" s="9" t="s">
        <v>117</v>
      </c>
      <c r="H33" s="10" t="s">
        <v>118</v>
      </c>
      <c r="I33" s="12">
        <v>42735</v>
      </c>
      <c r="J33" s="11" t="s">
        <v>33</v>
      </c>
      <c r="K33" s="11" t="s">
        <v>15</v>
      </c>
      <c r="L33" s="1" t="str">
        <f t="shared" si="0"/>
        <v>5221/036642735</v>
      </c>
    </row>
    <row r="34" spans="1:12" ht="24.95" customHeight="1">
      <c r="A34" s="6">
        <v>33</v>
      </c>
      <c r="B34" s="7" t="s">
        <v>11</v>
      </c>
      <c r="C34" s="7" t="s">
        <v>119</v>
      </c>
      <c r="D34" s="7" t="s">
        <v>12</v>
      </c>
      <c r="E34" s="7" t="s">
        <v>13</v>
      </c>
      <c r="F34" s="8" t="s">
        <v>14</v>
      </c>
      <c r="G34" s="9" t="s">
        <v>120</v>
      </c>
      <c r="H34" s="10" t="s">
        <v>121</v>
      </c>
      <c r="I34" s="12">
        <v>42735</v>
      </c>
      <c r="J34" s="11" t="s">
        <v>25</v>
      </c>
      <c r="K34" s="11" t="s">
        <v>15</v>
      </c>
      <c r="L34" s="1" t="str">
        <f t="shared" si="0"/>
        <v>5221/036742735</v>
      </c>
    </row>
    <row r="35" spans="1:12" ht="24.95" customHeight="1">
      <c r="A35" s="13">
        <v>34</v>
      </c>
      <c r="B35" s="7" t="s">
        <v>11</v>
      </c>
      <c r="C35" s="7" t="s">
        <v>122</v>
      </c>
      <c r="D35" s="7" t="s">
        <v>12</v>
      </c>
      <c r="E35" s="7" t="s">
        <v>13</v>
      </c>
      <c r="F35" s="8" t="s">
        <v>17</v>
      </c>
      <c r="G35" s="9" t="s">
        <v>123</v>
      </c>
      <c r="H35" s="10" t="s">
        <v>124</v>
      </c>
      <c r="I35" s="12">
        <v>42735</v>
      </c>
      <c r="J35" s="11" t="s">
        <v>25</v>
      </c>
      <c r="K35" s="11" t="s">
        <v>15</v>
      </c>
      <c r="L35" s="1" t="str">
        <f t="shared" si="0"/>
        <v>5221/036842735</v>
      </c>
    </row>
    <row r="36" spans="1:12" ht="24.95" customHeight="1">
      <c r="A36" s="6">
        <v>35</v>
      </c>
      <c r="B36" s="7" t="s">
        <v>11</v>
      </c>
      <c r="C36" s="7" t="s">
        <v>125</v>
      </c>
      <c r="D36" s="7" t="s">
        <v>12</v>
      </c>
      <c r="E36" s="7" t="s">
        <v>13</v>
      </c>
      <c r="F36" s="8" t="s">
        <v>65</v>
      </c>
      <c r="G36" s="9" t="s">
        <v>126</v>
      </c>
      <c r="H36" s="10" t="s">
        <v>127</v>
      </c>
      <c r="I36" s="12">
        <v>42735</v>
      </c>
      <c r="J36" s="11" t="s">
        <v>20</v>
      </c>
      <c r="K36" s="11" t="s">
        <v>15</v>
      </c>
      <c r="L36" s="1" t="str">
        <f t="shared" si="0"/>
        <v>5221/036942735</v>
      </c>
    </row>
    <row r="37" spans="1:12" ht="24.95" customHeight="1">
      <c r="A37" s="13">
        <v>36</v>
      </c>
      <c r="B37" s="7" t="s">
        <v>11</v>
      </c>
      <c r="C37" s="7" t="s">
        <v>128</v>
      </c>
      <c r="D37" s="7" t="s">
        <v>12</v>
      </c>
      <c r="E37" s="7" t="s">
        <v>13</v>
      </c>
      <c r="F37" s="8" t="s">
        <v>38</v>
      </c>
      <c r="G37" s="9" t="s">
        <v>129</v>
      </c>
      <c r="H37" s="10" t="s">
        <v>130</v>
      </c>
      <c r="I37" s="12">
        <v>42735</v>
      </c>
      <c r="J37" s="11" t="s">
        <v>25</v>
      </c>
      <c r="K37" s="11" t="s">
        <v>15</v>
      </c>
      <c r="L37" s="1" t="str">
        <f t="shared" si="0"/>
        <v>5221/037042735</v>
      </c>
    </row>
    <row r="38" spans="1:12" ht="24.95" customHeight="1">
      <c r="A38" s="6">
        <v>37</v>
      </c>
      <c r="B38" s="7" t="s">
        <v>11</v>
      </c>
      <c r="C38" s="7" t="s">
        <v>131</v>
      </c>
      <c r="D38" s="7" t="s">
        <v>12</v>
      </c>
      <c r="E38" s="7" t="s">
        <v>13</v>
      </c>
      <c r="F38" s="8" t="s">
        <v>132</v>
      </c>
      <c r="G38" s="9" t="s">
        <v>133</v>
      </c>
      <c r="H38" s="10" t="s">
        <v>134</v>
      </c>
      <c r="I38" s="12">
        <v>42735</v>
      </c>
      <c r="J38" s="11" t="s">
        <v>33</v>
      </c>
      <c r="K38" s="11" t="s">
        <v>15</v>
      </c>
      <c r="L38" s="1" t="str">
        <f t="shared" si="0"/>
        <v>5221/037142735</v>
      </c>
    </row>
    <row r="39" spans="1:12" ht="24.95" customHeight="1">
      <c r="A39" s="13">
        <v>38</v>
      </c>
      <c r="B39" s="7" t="s">
        <v>11</v>
      </c>
      <c r="C39" s="7" t="s">
        <v>135</v>
      </c>
      <c r="D39" s="7" t="s">
        <v>12</v>
      </c>
      <c r="E39" s="7" t="s">
        <v>13</v>
      </c>
      <c r="F39" s="8" t="s">
        <v>30</v>
      </c>
      <c r="G39" s="9" t="s">
        <v>136</v>
      </c>
      <c r="H39" s="10" t="s">
        <v>137</v>
      </c>
      <c r="I39" s="12">
        <v>42735</v>
      </c>
      <c r="J39" s="11" t="s">
        <v>20</v>
      </c>
      <c r="K39" s="11" t="s">
        <v>15</v>
      </c>
      <c r="L39" s="1" t="str">
        <f t="shared" si="0"/>
        <v>5221/037242735</v>
      </c>
    </row>
    <row r="40" spans="1:12" ht="24.95" customHeight="1">
      <c r="A40" s="13">
        <v>40</v>
      </c>
      <c r="B40" s="7" t="s">
        <v>11</v>
      </c>
      <c r="C40" s="7" t="s">
        <v>138</v>
      </c>
      <c r="D40" s="7" t="s">
        <v>12</v>
      </c>
      <c r="E40" s="7" t="s">
        <v>13</v>
      </c>
      <c r="F40" s="8" t="s">
        <v>14</v>
      </c>
      <c r="G40" s="9" t="s">
        <v>139</v>
      </c>
      <c r="H40" s="10" t="s">
        <v>140</v>
      </c>
      <c r="I40" s="12">
        <v>42735</v>
      </c>
      <c r="J40" s="11" t="s">
        <v>20</v>
      </c>
      <c r="K40" s="11" t="s">
        <v>15</v>
      </c>
      <c r="L40" s="1" t="str">
        <f t="shared" si="0"/>
        <v>5221/038742735</v>
      </c>
    </row>
    <row r="41" spans="1:12" ht="24.95" customHeight="1">
      <c r="A41" s="6">
        <v>41</v>
      </c>
      <c r="B41" s="7" t="s">
        <v>11</v>
      </c>
      <c r="C41" s="7" t="s">
        <v>141</v>
      </c>
      <c r="D41" s="7" t="s">
        <v>12</v>
      </c>
      <c r="E41" s="7" t="s">
        <v>13</v>
      </c>
      <c r="F41" s="8" t="s">
        <v>17</v>
      </c>
      <c r="G41" s="9" t="s">
        <v>142</v>
      </c>
      <c r="H41" s="10" t="s">
        <v>143</v>
      </c>
      <c r="I41" s="12">
        <v>42735</v>
      </c>
      <c r="J41" s="11" t="s">
        <v>20</v>
      </c>
      <c r="K41" s="11" t="s">
        <v>15</v>
      </c>
      <c r="L41" s="1" t="str">
        <f t="shared" si="0"/>
        <v>5221/039242735</v>
      </c>
    </row>
    <row r="42" spans="1:12" ht="24.95" customHeight="1">
      <c r="A42" s="13">
        <v>42</v>
      </c>
      <c r="B42" s="7" t="s">
        <v>11</v>
      </c>
      <c r="C42" s="7" t="s">
        <v>144</v>
      </c>
      <c r="D42" s="7" t="s">
        <v>12</v>
      </c>
      <c r="E42" s="7" t="s">
        <v>13</v>
      </c>
      <c r="F42" s="8" t="s">
        <v>30</v>
      </c>
      <c r="G42" s="9" t="s">
        <v>145</v>
      </c>
      <c r="H42" s="10" t="s">
        <v>146</v>
      </c>
      <c r="I42" s="12">
        <v>42735</v>
      </c>
      <c r="J42" s="11" t="s">
        <v>33</v>
      </c>
      <c r="K42" s="11" t="s">
        <v>15</v>
      </c>
      <c r="L42" s="1" t="str">
        <f t="shared" si="0"/>
        <v>5221/039442735</v>
      </c>
    </row>
    <row r="43" spans="1:12" ht="24.95" customHeight="1">
      <c r="A43" s="6">
        <v>43</v>
      </c>
      <c r="B43" s="7" t="s">
        <v>11</v>
      </c>
      <c r="C43" s="7" t="s">
        <v>147</v>
      </c>
      <c r="D43" s="7" t="s">
        <v>12</v>
      </c>
      <c r="E43" s="7" t="s">
        <v>13</v>
      </c>
      <c r="F43" s="8" t="s">
        <v>38</v>
      </c>
      <c r="G43" s="9" t="s">
        <v>148</v>
      </c>
      <c r="H43" s="10" t="s">
        <v>149</v>
      </c>
      <c r="I43" s="12">
        <v>42735</v>
      </c>
      <c r="J43" s="11" t="s">
        <v>25</v>
      </c>
      <c r="K43" s="11" t="s">
        <v>15</v>
      </c>
      <c r="L43" s="1" t="str">
        <f t="shared" si="0"/>
        <v>5221/039842735</v>
      </c>
    </row>
    <row r="44" spans="1:12" ht="24.95" customHeight="1">
      <c r="A44" s="13">
        <v>44</v>
      </c>
      <c r="B44" s="7" t="s">
        <v>11</v>
      </c>
      <c r="C44" s="7" t="s">
        <v>150</v>
      </c>
      <c r="D44" s="7" t="s">
        <v>12</v>
      </c>
      <c r="E44" s="7" t="s">
        <v>13</v>
      </c>
      <c r="F44" s="8" t="s">
        <v>38</v>
      </c>
      <c r="G44" s="9" t="s">
        <v>151</v>
      </c>
      <c r="H44" s="10" t="s">
        <v>152</v>
      </c>
      <c r="I44" s="12">
        <v>42735</v>
      </c>
      <c r="J44" s="11" t="s">
        <v>20</v>
      </c>
      <c r="K44" s="11" t="s">
        <v>15</v>
      </c>
      <c r="L44" s="1" t="str">
        <f t="shared" si="0"/>
        <v>5221/040042735</v>
      </c>
    </row>
    <row r="45" spans="1:12" ht="24.95" customHeight="1">
      <c r="A45" s="6">
        <v>45</v>
      </c>
      <c r="B45" s="7" t="s">
        <v>11</v>
      </c>
      <c r="C45" s="7" t="s">
        <v>153</v>
      </c>
      <c r="D45" s="7" t="s">
        <v>12</v>
      </c>
      <c r="E45" s="7" t="s">
        <v>13</v>
      </c>
      <c r="F45" s="8" t="s">
        <v>132</v>
      </c>
      <c r="G45" s="9" t="s">
        <v>154</v>
      </c>
      <c r="H45" s="10" t="s">
        <v>155</v>
      </c>
      <c r="I45" s="12">
        <v>42735</v>
      </c>
      <c r="J45" s="11" t="s">
        <v>33</v>
      </c>
      <c r="K45" s="11" t="s">
        <v>15</v>
      </c>
      <c r="L45" s="1" t="str">
        <f t="shared" si="0"/>
        <v>5221/006142735</v>
      </c>
    </row>
    <row r="46" spans="1:12" ht="24.95" customHeight="1">
      <c r="A46" s="6">
        <v>47</v>
      </c>
      <c r="B46" s="7" t="s">
        <v>11</v>
      </c>
      <c r="C46" s="7" t="s">
        <v>156</v>
      </c>
      <c r="D46" s="7" t="s">
        <v>12</v>
      </c>
      <c r="E46" s="7" t="s">
        <v>13</v>
      </c>
      <c r="F46" s="8" t="s">
        <v>38</v>
      </c>
      <c r="G46" s="9" t="s">
        <v>157</v>
      </c>
      <c r="H46" s="10" t="s">
        <v>158</v>
      </c>
      <c r="I46" s="12">
        <v>42735</v>
      </c>
      <c r="J46" s="11" t="s">
        <v>25</v>
      </c>
      <c r="K46" s="11" t="s">
        <v>15</v>
      </c>
      <c r="L46" s="1" t="str">
        <f t="shared" si="0"/>
        <v>5221/008442735</v>
      </c>
    </row>
    <row r="47" spans="1:12" ht="24.95" customHeight="1">
      <c r="A47" s="13">
        <v>48</v>
      </c>
      <c r="B47" s="7" t="s">
        <v>11</v>
      </c>
      <c r="C47" s="7" t="s">
        <v>26</v>
      </c>
      <c r="D47" s="7" t="s">
        <v>12</v>
      </c>
      <c r="E47" s="7" t="s">
        <v>13</v>
      </c>
      <c r="F47" s="8" t="s">
        <v>17</v>
      </c>
      <c r="G47" s="9" t="s">
        <v>27</v>
      </c>
      <c r="H47" s="10" t="s">
        <v>28</v>
      </c>
      <c r="I47" s="12">
        <v>42740</v>
      </c>
      <c r="J47" s="11" t="s">
        <v>159</v>
      </c>
      <c r="K47" s="11" t="s">
        <v>15</v>
      </c>
      <c r="L47" s="1" t="str">
        <f t="shared" si="0"/>
        <v>5221/019542740</v>
      </c>
    </row>
    <row r="48" spans="1:12" ht="24.95" customHeight="1">
      <c r="A48" s="6">
        <v>49</v>
      </c>
      <c r="B48" s="7" t="s">
        <v>11</v>
      </c>
      <c r="C48" s="7" t="s">
        <v>34</v>
      </c>
      <c r="D48" s="7" t="s">
        <v>12</v>
      </c>
      <c r="E48" s="7" t="s">
        <v>13</v>
      </c>
      <c r="F48" s="8" t="s">
        <v>14</v>
      </c>
      <c r="G48" s="9" t="s">
        <v>35</v>
      </c>
      <c r="H48" s="10" t="s">
        <v>36</v>
      </c>
      <c r="I48" s="12">
        <v>42740</v>
      </c>
      <c r="J48" s="11" t="s">
        <v>159</v>
      </c>
      <c r="K48" s="11" t="s">
        <v>15</v>
      </c>
      <c r="L48" s="1" t="str">
        <f t="shared" si="0"/>
        <v>5221/022842740</v>
      </c>
    </row>
    <row r="49" spans="1:12" ht="24.95" customHeight="1">
      <c r="A49" s="13">
        <v>50</v>
      </c>
      <c r="B49" s="7" t="s">
        <v>11</v>
      </c>
      <c r="C49" s="7" t="s">
        <v>41</v>
      </c>
      <c r="D49" s="7" t="s">
        <v>12</v>
      </c>
      <c r="E49" s="7" t="s">
        <v>13</v>
      </c>
      <c r="F49" s="8" t="s">
        <v>30</v>
      </c>
      <c r="G49" s="9" t="s">
        <v>42</v>
      </c>
      <c r="H49" s="10" t="s">
        <v>43</v>
      </c>
      <c r="I49" s="12">
        <v>42743</v>
      </c>
      <c r="J49" s="11" t="s">
        <v>159</v>
      </c>
      <c r="K49" s="11" t="s">
        <v>15</v>
      </c>
      <c r="L49" s="1" t="str">
        <f t="shared" si="0"/>
        <v>5221/024642743</v>
      </c>
    </row>
    <row r="50" spans="1:12" ht="24.95" customHeight="1">
      <c r="A50" s="6">
        <v>51</v>
      </c>
      <c r="B50" s="7" t="s">
        <v>11</v>
      </c>
      <c r="C50" s="7" t="s">
        <v>47</v>
      </c>
      <c r="D50" s="7" t="s">
        <v>12</v>
      </c>
      <c r="E50" s="7" t="s">
        <v>13</v>
      </c>
      <c r="F50" s="8" t="s">
        <v>14</v>
      </c>
      <c r="G50" s="9" t="s">
        <v>48</v>
      </c>
      <c r="H50" s="10" t="s">
        <v>49</v>
      </c>
      <c r="I50" s="12">
        <v>42739</v>
      </c>
      <c r="J50" s="11" t="s">
        <v>159</v>
      </c>
      <c r="K50" s="11" t="s">
        <v>15</v>
      </c>
      <c r="L50" s="1" t="str">
        <f t="shared" si="0"/>
        <v>5221/026242739</v>
      </c>
    </row>
    <row r="51" spans="1:12" ht="24.95" customHeight="1">
      <c r="A51" s="13">
        <v>52</v>
      </c>
      <c r="B51" s="7" t="s">
        <v>11</v>
      </c>
      <c r="C51" s="7" t="s">
        <v>57</v>
      </c>
      <c r="D51" s="7" t="s">
        <v>12</v>
      </c>
      <c r="E51" s="7" t="s">
        <v>13</v>
      </c>
      <c r="F51" s="8" t="s">
        <v>58</v>
      </c>
      <c r="G51" s="9" t="s">
        <v>59</v>
      </c>
      <c r="H51" s="10" t="s">
        <v>60</v>
      </c>
      <c r="I51" s="12">
        <v>42740</v>
      </c>
      <c r="J51" s="11" t="s">
        <v>159</v>
      </c>
      <c r="K51" s="11" t="s">
        <v>15</v>
      </c>
      <c r="L51" s="1" t="str">
        <f t="shared" si="0"/>
        <v>5221/029042740</v>
      </c>
    </row>
    <row r="52" spans="1:12" ht="24.95" customHeight="1">
      <c r="A52" s="6">
        <v>53</v>
      </c>
      <c r="B52" s="7" t="s">
        <v>11</v>
      </c>
      <c r="C52" s="7" t="s">
        <v>64</v>
      </c>
      <c r="D52" s="7" t="s">
        <v>12</v>
      </c>
      <c r="E52" s="7" t="s">
        <v>13</v>
      </c>
      <c r="F52" s="8" t="s">
        <v>65</v>
      </c>
      <c r="G52" s="9" t="s">
        <v>66</v>
      </c>
      <c r="H52" s="10" t="s">
        <v>67</v>
      </c>
      <c r="I52" s="12">
        <v>42739</v>
      </c>
      <c r="J52" s="11" t="s">
        <v>159</v>
      </c>
      <c r="K52" s="11" t="s">
        <v>15</v>
      </c>
      <c r="L52" s="1" t="str">
        <f t="shared" si="0"/>
        <v>5221/030942739</v>
      </c>
    </row>
    <row r="53" spans="1:12" ht="24.95" customHeight="1">
      <c r="A53" s="13">
        <v>54</v>
      </c>
      <c r="B53" s="7" t="s">
        <v>11</v>
      </c>
      <c r="C53" s="7" t="s">
        <v>68</v>
      </c>
      <c r="D53" s="7" t="s">
        <v>12</v>
      </c>
      <c r="E53" s="7" t="s">
        <v>13</v>
      </c>
      <c r="F53" s="8" t="s">
        <v>22</v>
      </c>
      <c r="G53" s="9" t="s">
        <v>69</v>
      </c>
      <c r="H53" s="10" t="s">
        <v>70</v>
      </c>
      <c r="I53" s="12">
        <v>42740</v>
      </c>
      <c r="J53" s="11" t="s">
        <v>159</v>
      </c>
      <c r="K53" s="11" t="s">
        <v>15</v>
      </c>
      <c r="L53" s="1" t="str">
        <f t="shared" si="0"/>
        <v>5221/032042740</v>
      </c>
    </row>
    <row r="54" spans="1:12" ht="24.95" customHeight="1">
      <c r="A54" s="6">
        <v>55</v>
      </c>
      <c r="B54" s="7" t="s">
        <v>11</v>
      </c>
      <c r="C54" s="7" t="s">
        <v>71</v>
      </c>
      <c r="D54" s="7" t="s">
        <v>12</v>
      </c>
      <c r="E54" s="7" t="s">
        <v>13</v>
      </c>
      <c r="F54" s="8" t="s">
        <v>38</v>
      </c>
      <c r="G54" s="9" t="s">
        <v>72</v>
      </c>
      <c r="H54" s="10" t="s">
        <v>73</v>
      </c>
      <c r="I54" s="12">
        <v>42739</v>
      </c>
      <c r="J54" s="11" t="s">
        <v>159</v>
      </c>
      <c r="K54" s="11" t="s">
        <v>15</v>
      </c>
      <c r="L54" s="1" t="str">
        <f t="shared" si="0"/>
        <v>5221/032542739</v>
      </c>
    </row>
    <row r="55" spans="1:12" ht="24.95" customHeight="1">
      <c r="A55" s="13">
        <v>56</v>
      </c>
      <c r="B55" s="7" t="s">
        <v>11</v>
      </c>
      <c r="C55" s="7" t="s">
        <v>77</v>
      </c>
      <c r="D55" s="7" t="s">
        <v>12</v>
      </c>
      <c r="E55" s="7" t="s">
        <v>13</v>
      </c>
      <c r="F55" s="8" t="s">
        <v>22</v>
      </c>
      <c r="G55" s="9" t="s">
        <v>78</v>
      </c>
      <c r="H55" s="10" t="s">
        <v>79</v>
      </c>
      <c r="I55" s="12">
        <v>42740</v>
      </c>
      <c r="J55" s="11" t="s">
        <v>159</v>
      </c>
      <c r="K55" s="11" t="s">
        <v>15</v>
      </c>
      <c r="L55" s="1" t="str">
        <f t="shared" si="0"/>
        <v>5221/032942740</v>
      </c>
    </row>
    <row r="56" spans="1:12" ht="24.95" customHeight="1">
      <c r="A56" s="6">
        <v>57</v>
      </c>
      <c r="B56" s="7" t="s">
        <v>11</v>
      </c>
      <c r="C56" s="7" t="s">
        <v>86</v>
      </c>
      <c r="D56" s="7" t="s">
        <v>12</v>
      </c>
      <c r="E56" s="7" t="s">
        <v>13</v>
      </c>
      <c r="F56" s="8" t="s">
        <v>14</v>
      </c>
      <c r="G56" s="9" t="s">
        <v>87</v>
      </c>
      <c r="H56" s="10" t="s">
        <v>88</v>
      </c>
      <c r="I56" s="12">
        <v>42743</v>
      </c>
      <c r="J56" s="11" t="s">
        <v>159</v>
      </c>
      <c r="K56" s="11" t="s">
        <v>15</v>
      </c>
      <c r="L56" s="1" t="str">
        <f t="shared" si="0"/>
        <v>5221/034642743</v>
      </c>
    </row>
    <row r="57" spans="1:12" ht="24.95" customHeight="1">
      <c r="A57" s="13">
        <v>58</v>
      </c>
      <c r="B57" s="7" t="s">
        <v>11</v>
      </c>
      <c r="C57" s="7" t="s">
        <v>89</v>
      </c>
      <c r="D57" s="7" t="s">
        <v>12</v>
      </c>
      <c r="E57" s="7" t="s">
        <v>13</v>
      </c>
      <c r="F57" s="8" t="s">
        <v>22</v>
      </c>
      <c r="G57" s="9" t="s">
        <v>90</v>
      </c>
      <c r="H57" s="10" t="s">
        <v>91</v>
      </c>
      <c r="I57" s="12">
        <v>42738</v>
      </c>
      <c r="J57" s="11" t="s">
        <v>160</v>
      </c>
      <c r="K57" s="11" t="s">
        <v>15</v>
      </c>
      <c r="L57" s="1" t="str">
        <f t="shared" si="0"/>
        <v>5221/034942738</v>
      </c>
    </row>
    <row r="58" spans="1:12" ht="24.95" customHeight="1">
      <c r="A58" s="6">
        <v>59</v>
      </c>
      <c r="B58" s="7" t="s">
        <v>11</v>
      </c>
      <c r="C58" s="7" t="s">
        <v>92</v>
      </c>
      <c r="D58" s="7" t="s">
        <v>12</v>
      </c>
      <c r="E58" s="7" t="s">
        <v>13</v>
      </c>
      <c r="F58" s="8" t="s">
        <v>22</v>
      </c>
      <c r="G58" s="9" t="s">
        <v>93</v>
      </c>
      <c r="H58" s="10" t="s">
        <v>94</v>
      </c>
      <c r="I58" s="12">
        <v>42739</v>
      </c>
      <c r="J58" s="11" t="s">
        <v>159</v>
      </c>
      <c r="K58" s="11" t="s">
        <v>15</v>
      </c>
      <c r="L58" s="1" t="str">
        <f t="shared" si="0"/>
        <v>5221/035042739</v>
      </c>
    </row>
    <row r="59" spans="1:12" ht="24.95" customHeight="1">
      <c r="A59" s="13">
        <v>60</v>
      </c>
      <c r="B59" s="7" t="s">
        <v>11</v>
      </c>
      <c r="C59" s="7" t="s">
        <v>98</v>
      </c>
      <c r="D59" s="7" t="s">
        <v>12</v>
      </c>
      <c r="E59" s="7" t="s">
        <v>13</v>
      </c>
      <c r="F59" s="8" t="s">
        <v>65</v>
      </c>
      <c r="G59" s="9" t="s">
        <v>99</v>
      </c>
      <c r="H59" s="10" t="s">
        <v>100</v>
      </c>
      <c r="I59" s="12">
        <v>42740</v>
      </c>
      <c r="J59" s="11" t="s">
        <v>159</v>
      </c>
      <c r="K59" s="11" t="s">
        <v>15</v>
      </c>
      <c r="L59" s="1" t="str">
        <f t="shared" si="0"/>
        <v>5221/035842740</v>
      </c>
    </row>
    <row r="60" spans="1:12" ht="24.95" customHeight="1">
      <c r="A60" s="6">
        <v>61</v>
      </c>
      <c r="B60" s="7" t="s">
        <v>11</v>
      </c>
      <c r="C60" s="7" t="s">
        <v>101</v>
      </c>
      <c r="D60" s="7" t="s">
        <v>12</v>
      </c>
      <c r="E60" s="7" t="s">
        <v>13</v>
      </c>
      <c r="F60" s="8" t="s">
        <v>65</v>
      </c>
      <c r="G60" s="9" t="s">
        <v>102</v>
      </c>
      <c r="H60" s="10" t="s">
        <v>103</v>
      </c>
      <c r="I60" s="12">
        <v>42738</v>
      </c>
      <c r="J60" s="11" t="s">
        <v>160</v>
      </c>
      <c r="K60" s="11" t="s">
        <v>15</v>
      </c>
      <c r="L60" s="1" t="str">
        <f t="shared" si="0"/>
        <v>5221/035942738</v>
      </c>
    </row>
    <row r="61" spans="1:12" ht="24.95" customHeight="1">
      <c r="A61" s="13">
        <v>62</v>
      </c>
      <c r="B61" s="7" t="s">
        <v>11</v>
      </c>
      <c r="C61" s="7" t="s">
        <v>107</v>
      </c>
      <c r="D61" s="7" t="s">
        <v>12</v>
      </c>
      <c r="E61" s="7" t="s">
        <v>13</v>
      </c>
      <c r="F61" s="8" t="s">
        <v>22</v>
      </c>
      <c r="G61" s="9" t="s">
        <v>108</v>
      </c>
      <c r="H61" s="10" t="s">
        <v>109</v>
      </c>
      <c r="I61" s="12">
        <v>42743</v>
      </c>
      <c r="J61" s="11" t="s">
        <v>159</v>
      </c>
      <c r="K61" s="11" t="s">
        <v>15</v>
      </c>
      <c r="L61" s="1" t="str">
        <f t="shared" si="0"/>
        <v>5221/036342743</v>
      </c>
    </row>
    <row r="62" spans="1:12" ht="24.95" customHeight="1">
      <c r="A62" s="6">
        <v>63</v>
      </c>
      <c r="B62" s="7" t="s">
        <v>11</v>
      </c>
      <c r="C62" s="7" t="s">
        <v>116</v>
      </c>
      <c r="D62" s="7" t="s">
        <v>12</v>
      </c>
      <c r="E62" s="7" t="s">
        <v>13</v>
      </c>
      <c r="F62" s="8" t="s">
        <v>30</v>
      </c>
      <c r="G62" s="9" t="s">
        <v>117</v>
      </c>
      <c r="H62" s="10" t="s">
        <v>118</v>
      </c>
      <c r="I62" s="12">
        <v>42740</v>
      </c>
      <c r="J62" s="11" t="s">
        <v>159</v>
      </c>
      <c r="K62" s="11" t="s">
        <v>15</v>
      </c>
      <c r="L62" s="1" t="str">
        <f t="shared" si="0"/>
        <v>5221/036642740</v>
      </c>
    </row>
    <row r="63" spans="1:12" ht="24.95" customHeight="1">
      <c r="A63" s="13">
        <v>64</v>
      </c>
      <c r="B63" s="7" t="s">
        <v>11</v>
      </c>
      <c r="C63" s="7" t="s">
        <v>119</v>
      </c>
      <c r="D63" s="7" t="s">
        <v>12</v>
      </c>
      <c r="E63" s="7" t="s">
        <v>13</v>
      </c>
      <c r="F63" s="8" t="s">
        <v>14</v>
      </c>
      <c r="G63" s="9" t="s">
        <v>120</v>
      </c>
      <c r="H63" s="10" t="s">
        <v>121</v>
      </c>
      <c r="I63" s="12">
        <v>42740</v>
      </c>
      <c r="J63" s="11" t="s">
        <v>159</v>
      </c>
      <c r="K63" s="11" t="s">
        <v>15</v>
      </c>
      <c r="L63" s="1" t="str">
        <f t="shared" si="0"/>
        <v>5221/036742740</v>
      </c>
    </row>
    <row r="64" spans="1:12" ht="24.95" customHeight="1">
      <c r="A64" s="6">
        <v>65</v>
      </c>
      <c r="B64" s="7" t="s">
        <v>11</v>
      </c>
      <c r="C64" s="7" t="s">
        <v>131</v>
      </c>
      <c r="D64" s="7" t="s">
        <v>12</v>
      </c>
      <c r="E64" s="7" t="s">
        <v>13</v>
      </c>
      <c r="F64" s="8" t="s">
        <v>132</v>
      </c>
      <c r="G64" s="9" t="s">
        <v>133</v>
      </c>
      <c r="H64" s="10" t="s">
        <v>134</v>
      </c>
      <c r="I64" s="12">
        <v>42739</v>
      </c>
      <c r="J64" s="11" t="s">
        <v>159</v>
      </c>
      <c r="K64" s="11" t="s">
        <v>15</v>
      </c>
      <c r="L64" s="1" t="str">
        <f t="shared" si="0"/>
        <v>5221/037142739</v>
      </c>
    </row>
    <row r="65" spans="1:12" ht="24.95" customHeight="1">
      <c r="A65" s="13">
        <v>66</v>
      </c>
      <c r="B65" s="7" t="s">
        <v>11</v>
      </c>
      <c r="C65" s="7" t="s">
        <v>144</v>
      </c>
      <c r="D65" s="7" t="s">
        <v>12</v>
      </c>
      <c r="E65" s="7" t="s">
        <v>13</v>
      </c>
      <c r="F65" s="8" t="s">
        <v>30</v>
      </c>
      <c r="G65" s="9" t="s">
        <v>145</v>
      </c>
      <c r="H65" s="10" t="s">
        <v>146</v>
      </c>
      <c r="I65" s="12">
        <v>42738</v>
      </c>
      <c r="J65" s="11" t="s">
        <v>160</v>
      </c>
      <c r="K65" s="11" t="s">
        <v>15</v>
      </c>
      <c r="L65" s="1" t="str">
        <f t="shared" si="0"/>
        <v>5221/039442738</v>
      </c>
    </row>
    <row r="66" spans="1:12" ht="24.95" customHeight="1">
      <c r="A66" s="6">
        <v>67</v>
      </c>
      <c r="B66" s="7" t="s">
        <v>11</v>
      </c>
      <c r="C66" s="7" t="s">
        <v>147</v>
      </c>
      <c r="D66" s="7" t="s">
        <v>12</v>
      </c>
      <c r="E66" s="7" t="s">
        <v>13</v>
      </c>
      <c r="F66" s="8" t="s">
        <v>38</v>
      </c>
      <c r="G66" s="9" t="s">
        <v>148</v>
      </c>
      <c r="H66" s="10" t="s">
        <v>149</v>
      </c>
      <c r="I66" s="12">
        <v>42740</v>
      </c>
      <c r="J66" s="11" t="s">
        <v>159</v>
      </c>
      <c r="K66" s="11" t="s">
        <v>15</v>
      </c>
      <c r="L66" s="1" t="str">
        <f t="shared" si="0"/>
        <v>5221/039842740</v>
      </c>
    </row>
    <row r="67" spans="1:12" ht="24.95" customHeight="1">
      <c r="A67" s="13">
        <v>68</v>
      </c>
      <c r="B67" s="7" t="s">
        <v>11</v>
      </c>
      <c r="C67" s="7" t="s">
        <v>150</v>
      </c>
      <c r="D67" s="7" t="s">
        <v>12</v>
      </c>
      <c r="E67" s="7" t="s">
        <v>13</v>
      </c>
      <c r="F67" s="8" t="s">
        <v>38</v>
      </c>
      <c r="G67" s="9" t="s">
        <v>151</v>
      </c>
      <c r="H67" s="10" t="s">
        <v>152</v>
      </c>
      <c r="I67" s="12">
        <v>42743</v>
      </c>
      <c r="J67" s="11" t="s">
        <v>159</v>
      </c>
      <c r="K67" s="11" t="s">
        <v>15</v>
      </c>
      <c r="L67" s="1" t="str">
        <f t="shared" si="0"/>
        <v>5221/040042743</v>
      </c>
    </row>
    <row r="68" spans="1:12" ht="24.95" customHeight="1">
      <c r="A68" s="6">
        <v>69</v>
      </c>
      <c r="B68" s="7" t="s">
        <v>11</v>
      </c>
      <c r="C68" s="7" t="s">
        <v>161</v>
      </c>
      <c r="D68" s="7" t="s">
        <v>12</v>
      </c>
      <c r="E68" s="7" t="s">
        <v>13</v>
      </c>
      <c r="F68" s="8" t="s">
        <v>162</v>
      </c>
      <c r="G68" s="9" t="s">
        <v>163</v>
      </c>
      <c r="H68" s="10" t="s">
        <v>164</v>
      </c>
      <c r="I68" s="12">
        <v>42735</v>
      </c>
      <c r="J68" s="11" t="s">
        <v>165</v>
      </c>
      <c r="K68" s="11" t="s">
        <v>15</v>
      </c>
      <c r="L68" s="1" t="str">
        <f t="shared" ref="L68:L131" si="1">CONCATENATE(C68,I68)</f>
        <v>5221/043942735</v>
      </c>
    </row>
    <row r="69" spans="1:12" ht="24.95" customHeight="1">
      <c r="A69" s="13">
        <v>70</v>
      </c>
      <c r="B69" s="7" t="s">
        <v>11</v>
      </c>
      <c r="C69" s="7" t="s">
        <v>166</v>
      </c>
      <c r="D69" s="7" t="s">
        <v>12</v>
      </c>
      <c r="E69" s="7" t="s">
        <v>13</v>
      </c>
      <c r="F69" s="8" t="s">
        <v>167</v>
      </c>
      <c r="G69" s="9" t="s">
        <v>168</v>
      </c>
      <c r="H69" s="10" t="s">
        <v>169</v>
      </c>
      <c r="I69" s="12">
        <v>42735</v>
      </c>
      <c r="J69" s="11" t="s">
        <v>165</v>
      </c>
      <c r="K69" s="11" t="s">
        <v>15</v>
      </c>
      <c r="L69" s="1" t="str">
        <f t="shared" si="1"/>
        <v>5221/044042735</v>
      </c>
    </row>
    <row r="70" spans="1:12" ht="24.95" customHeight="1">
      <c r="A70" s="6">
        <v>71</v>
      </c>
      <c r="B70" s="7" t="s">
        <v>11</v>
      </c>
      <c r="C70" s="7" t="s">
        <v>170</v>
      </c>
      <c r="D70" s="7" t="s">
        <v>12</v>
      </c>
      <c r="E70" s="7" t="s">
        <v>13</v>
      </c>
      <c r="F70" s="8" t="s">
        <v>171</v>
      </c>
      <c r="G70" s="9" t="s">
        <v>172</v>
      </c>
      <c r="H70" s="10" t="s">
        <v>173</v>
      </c>
      <c r="I70" s="12">
        <v>42735</v>
      </c>
      <c r="J70" s="11" t="s">
        <v>165</v>
      </c>
      <c r="K70" s="11" t="s">
        <v>15</v>
      </c>
      <c r="L70" s="1" t="str">
        <f t="shared" si="1"/>
        <v>5221/064842735</v>
      </c>
    </row>
    <row r="71" spans="1:12" ht="24.95" customHeight="1">
      <c r="A71" s="13">
        <v>72</v>
      </c>
      <c r="B71" s="7" t="s">
        <v>11</v>
      </c>
      <c r="C71" s="7" t="s">
        <v>174</v>
      </c>
      <c r="D71" s="7" t="s">
        <v>12</v>
      </c>
      <c r="E71" s="7" t="s">
        <v>13</v>
      </c>
      <c r="F71" s="8" t="s">
        <v>175</v>
      </c>
      <c r="G71" s="9" t="s">
        <v>176</v>
      </c>
      <c r="H71" s="10" t="s">
        <v>177</v>
      </c>
      <c r="I71" s="12">
        <v>42735</v>
      </c>
      <c r="J71" s="11" t="s">
        <v>165</v>
      </c>
      <c r="K71" s="11" t="s">
        <v>15</v>
      </c>
      <c r="L71" s="1" t="str">
        <f t="shared" si="1"/>
        <v>5221/064942735</v>
      </c>
    </row>
    <row r="72" spans="1:12" ht="24.95" customHeight="1">
      <c r="A72" s="6">
        <v>73</v>
      </c>
      <c r="B72" s="7" t="s">
        <v>11</v>
      </c>
      <c r="C72" s="7" t="s">
        <v>178</v>
      </c>
      <c r="D72" s="7" t="s">
        <v>12</v>
      </c>
      <c r="E72" s="7" t="s">
        <v>13</v>
      </c>
      <c r="F72" s="8" t="s">
        <v>179</v>
      </c>
      <c r="G72" s="9" t="s">
        <v>180</v>
      </c>
      <c r="H72" s="10" t="s">
        <v>181</v>
      </c>
      <c r="I72" s="12">
        <v>42735</v>
      </c>
      <c r="J72" s="11" t="s">
        <v>182</v>
      </c>
      <c r="K72" s="11" t="s">
        <v>15</v>
      </c>
      <c r="L72" s="1" t="str">
        <f t="shared" si="1"/>
        <v>5221/065542735</v>
      </c>
    </row>
    <row r="73" spans="1:12" ht="24.95" customHeight="1">
      <c r="A73" s="13">
        <v>74</v>
      </c>
      <c r="B73" s="7" t="s">
        <v>11</v>
      </c>
      <c r="C73" s="7" t="s">
        <v>183</v>
      </c>
      <c r="D73" s="7" t="s">
        <v>12</v>
      </c>
      <c r="E73" s="7" t="s">
        <v>13</v>
      </c>
      <c r="F73" s="8" t="s">
        <v>184</v>
      </c>
      <c r="G73" s="9" t="s">
        <v>185</v>
      </c>
      <c r="H73" s="10" t="s">
        <v>186</v>
      </c>
      <c r="I73" s="12">
        <v>42735</v>
      </c>
      <c r="J73" s="11" t="s">
        <v>187</v>
      </c>
      <c r="K73" s="11" t="s">
        <v>15</v>
      </c>
      <c r="L73" s="1" t="str">
        <f t="shared" si="1"/>
        <v>5221/092642735</v>
      </c>
    </row>
    <row r="74" spans="1:12" ht="24.95" customHeight="1">
      <c r="A74" s="6">
        <v>75</v>
      </c>
      <c r="B74" s="7" t="s">
        <v>11</v>
      </c>
      <c r="C74" s="7" t="s">
        <v>188</v>
      </c>
      <c r="D74" s="7" t="s">
        <v>12</v>
      </c>
      <c r="E74" s="7" t="s">
        <v>13</v>
      </c>
      <c r="F74" s="8" t="s">
        <v>189</v>
      </c>
      <c r="G74" s="9" t="s">
        <v>190</v>
      </c>
      <c r="H74" s="10" t="s">
        <v>191</v>
      </c>
      <c r="I74" s="12">
        <v>42735</v>
      </c>
      <c r="J74" s="11" t="s">
        <v>192</v>
      </c>
      <c r="K74" s="11" t="s">
        <v>15</v>
      </c>
      <c r="L74" s="1" t="str">
        <f t="shared" si="1"/>
        <v>5221/092742735</v>
      </c>
    </row>
    <row r="75" spans="1:12" ht="24.95" customHeight="1">
      <c r="A75" s="13">
        <v>76</v>
      </c>
      <c r="B75" s="7" t="s">
        <v>11</v>
      </c>
      <c r="C75" s="7" t="s">
        <v>193</v>
      </c>
      <c r="D75" s="7" t="s">
        <v>12</v>
      </c>
      <c r="E75" s="7" t="s">
        <v>13</v>
      </c>
      <c r="F75" s="8" t="s">
        <v>194</v>
      </c>
      <c r="G75" s="9" t="s">
        <v>195</v>
      </c>
      <c r="H75" s="10" t="s">
        <v>196</v>
      </c>
      <c r="I75" s="12">
        <v>42735</v>
      </c>
      <c r="J75" s="11" t="s">
        <v>192</v>
      </c>
      <c r="K75" s="11" t="s">
        <v>15</v>
      </c>
      <c r="L75" s="1" t="str">
        <f t="shared" si="1"/>
        <v>5221/093042735</v>
      </c>
    </row>
    <row r="76" spans="1:12" ht="24.95" customHeight="1">
      <c r="A76" s="6">
        <v>77</v>
      </c>
      <c r="B76" s="7" t="s">
        <v>11</v>
      </c>
      <c r="C76" s="7" t="s">
        <v>197</v>
      </c>
      <c r="D76" s="7" t="s">
        <v>12</v>
      </c>
      <c r="E76" s="7" t="s">
        <v>13</v>
      </c>
      <c r="F76" s="8" t="s">
        <v>198</v>
      </c>
      <c r="G76" s="9" t="s">
        <v>199</v>
      </c>
      <c r="H76" s="10" t="s">
        <v>200</v>
      </c>
      <c r="I76" s="12">
        <v>42735</v>
      </c>
      <c r="J76" s="11" t="s">
        <v>165</v>
      </c>
      <c r="K76" s="11" t="s">
        <v>15</v>
      </c>
      <c r="L76" s="1" t="str">
        <f t="shared" si="1"/>
        <v>5221/093442735</v>
      </c>
    </row>
    <row r="77" spans="1:12" ht="24.95" customHeight="1">
      <c r="A77" s="13">
        <v>78</v>
      </c>
      <c r="B77" s="7" t="s">
        <v>11</v>
      </c>
      <c r="C77" s="7" t="s">
        <v>201</v>
      </c>
      <c r="D77" s="7" t="s">
        <v>12</v>
      </c>
      <c r="E77" s="7" t="s">
        <v>13</v>
      </c>
      <c r="F77" s="8" t="s">
        <v>202</v>
      </c>
      <c r="G77" s="9" t="s">
        <v>203</v>
      </c>
      <c r="H77" s="10" t="s">
        <v>204</v>
      </c>
      <c r="I77" s="12">
        <v>42735</v>
      </c>
      <c r="J77" s="11" t="s">
        <v>192</v>
      </c>
      <c r="K77" s="11" t="s">
        <v>15</v>
      </c>
      <c r="L77" s="1" t="str">
        <f t="shared" si="1"/>
        <v>5221/093642735</v>
      </c>
    </row>
    <row r="78" spans="1:12" ht="24.95" customHeight="1">
      <c r="A78" s="6">
        <v>79</v>
      </c>
      <c r="B78" s="7" t="s">
        <v>11</v>
      </c>
      <c r="C78" s="7" t="s">
        <v>205</v>
      </c>
      <c r="D78" s="7" t="s">
        <v>12</v>
      </c>
      <c r="E78" s="7" t="s">
        <v>13</v>
      </c>
      <c r="F78" s="8" t="s">
        <v>206</v>
      </c>
      <c r="G78" s="9" t="s">
        <v>207</v>
      </c>
      <c r="H78" s="10" t="s">
        <v>208</v>
      </c>
      <c r="I78" s="12">
        <v>42735</v>
      </c>
      <c r="J78" s="11" t="s">
        <v>187</v>
      </c>
      <c r="K78" s="11" t="s">
        <v>15</v>
      </c>
      <c r="L78" s="1" t="str">
        <f t="shared" si="1"/>
        <v>5221/093742735</v>
      </c>
    </row>
    <row r="79" spans="1:12" ht="24.95" customHeight="1">
      <c r="A79" s="13">
        <v>80</v>
      </c>
      <c r="B79" s="7" t="s">
        <v>11</v>
      </c>
      <c r="C79" s="7" t="s">
        <v>209</v>
      </c>
      <c r="D79" s="7" t="s">
        <v>12</v>
      </c>
      <c r="E79" s="7" t="s">
        <v>13</v>
      </c>
      <c r="F79" s="8" t="s">
        <v>210</v>
      </c>
      <c r="G79" s="9" t="s">
        <v>211</v>
      </c>
      <c r="H79" s="10" t="s">
        <v>212</v>
      </c>
      <c r="I79" s="12">
        <v>42735</v>
      </c>
      <c r="J79" s="11" t="s">
        <v>165</v>
      </c>
      <c r="K79" s="11" t="s">
        <v>15</v>
      </c>
      <c r="L79" s="1" t="str">
        <f t="shared" si="1"/>
        <v>5221/061442735</v>
      </c>
    </row>
    <row r="80" spans="1:12" ht="24.95" customHeight="1">
      <c r="A80" s="6">
        <v>81</v>
      </c>
      <c r="B80" s="7" t="s">
        <v>11</v>
      </c>
      <c r="C80" s="7" t="s">
        <v>209</v>
      </c>
      <c r="D80" s="7" t="s">
        <v>12</v>
      </c>
      <c r="E80" s="7" t="s">
        <v>13</v>
      </c>
      <c r="F80" s="8" t="s">
        <v>210</v>
      </c>
      <c r="G80" s="9" t="s">
        <v>211</v>
      </c>
      <c r="H80" s="10" t="s">
        <v>212</v>
      </c>
      <c r="I80" s="12">
        <v>42738</v>
      </c>
      <c r="J80" s="11" t="s">
        <v>213</v>
      </c>
      <c r="K80" s="11" t="s">
        <v>15</v>
      </c>
      <c r="L80" s="1" t="str">
        <f t="shared" si="1"/>
        <v>5221/061442738</v>
      </c>
    </row>
    <row r="81" spans="1:12" ht="24.95" customHeight="1">
      <c r="A81" s="6">
        <v>83</v>
      </c>
      <c r="B81" s="7" t="s">
        <v>11</v>
      </c>
      <c r="C81" s="7" t="s">
        <v>214</v>
      </c>
      <c r="D81" s="7" t="s">
        <v>12</v>
      </c>
      <c r="E81" s="7" t="s">
        <v>13</v>
      </c>
      <c r="F81" s="8" t="s">
        <v>210</v>
      </c>
      <c r="G81" s="9" t="s">
        <v>215</v>
      </c>
      <c r="H81" s="10" t="s">
        <v>216</v>
      </c>
      <c r="I81" s="12">
        <v>42739</v>
      </c>
      <c r="J81" s="11" t="s">
        <v>213</v>
      </c>
      <c r="K81" s="11" t="s">
        <v>15</v>
      </c>
      <c r="L81" s="1" t="str">
        <f t="shared" si="1"/>
        <v>5221/061542739</v>
      </c>
    </row>
    <row r="82" spans="1:12" ht="24.95" customHeight="1">
      <c r="A82" s="6">
        <v>85</v>
      </c>
      <c r="B82" s="7" t="s">
        <v>11</v>
      </c>
      <c r="C82" s="7" t="s">
        <v>217</v>
      </c>
      <c r="D82" s="7" t="s">
        <v>12</v>
      </c>
      <c r="E82" s="7" t="s">
        <v>13</v>
      </c>
      <c r="F82" s="8" t="s">
        <v>210</v>
      </c>
      <c r="G82" s="9" t="s">
        <v>218</v>
      </c>
      <c r="H82" s="10" t="s">
        <v>219</v>
      </c>
      <c r="I82" s="12">
        <v>42740</v>
      </c>
      <c r="J82" s="11" t="s">
        <v>220</v>
      </c>
      <c r="K82" s="11" t="s">
        <v>15</v>
      </c>
      <c r="L82" s="1" t="str">
        <f t="shared" si="1"/>
        <v>5221/061742740</v>
      </c>
    </row>
    <row r="83" spans="1:12" ht="24.95" customHeight="1">
      <c r="A83" s="13">
        <v>86</v>
      </c>
      <c r="B83" s="7" t="s">
        <v>11</v>
      </c>
      <c r="C83" s="7" t="s">
        <v>221</v>
      </c>
      <c r="D83" s="7" t="s">
        <v>12</v>
      </c>
      <c r="E83" s="7" t="s">
        <v>13</v>
      </c>
      <c r="F83" s="8" t="s">
        <v>210</v>
      </c>
      <c r="G83" s="9" t="s">
        <v>222</v>
      </c>
      <c r="H83" s="10" t="s">
        <v>223</v>
      </c>
      <c r="I83" s="12">
        <v>42735</v>
      </c>
      <c r="J83" s="11" t="s">
        <v>182</v>
      </c>
      <c r="K83" s="11" t="s">
        <v>15</v>
      </c>
      <c r="L83" s="1" t="str">
        <f t="shared" si="1"/>
        <v>5221/061942735</v>
      </c>
    </row>
    <row r="84" spans="1:12" ht="24.95" customHeight="1">
      <c r="A84" s="13">
        <v>90</v>
      </c>
      <c r="B84" s="7" t="s">
        <v>11</v>
      </c>
      <c r="C84" s="7" t="s">
        <v>224</v>
      </c>
      <c r="D84" s="7" t="s">
        <v>12</v>
      </c>
      <c r="E84" s="7" t="s">
        <v>13</v>
      </c>
      <c r="F84" s="8" t="s">
        <v>210</v>
      </c>
      <c r="G84" s="9" t="s">
        <v>225</v>
      </c>
      <c r="H84" s="10" t="s">
        <v>226</v>
      </c>
      <c r="I84" s="12">
        <v>42735</v>
      </c>
      <c r="J84" s="11" t="s">
        <v>165</v>
      </c>
      <c r="K84" s="11" t="s">
        <v>15</v>
      </c>
      <c r="L84" s="1" t="str">
        <f t="shared" si="1"/>
        <v>5221/062642735</v>
      </c>
    </row>
    <row r="85" spans="1:12" ht="24.95" customHeight="1">
      <c r="A85" s="6">
        <v>93</v>
      </c>
      <c r="B85" s="7" t="s">
        <v>11</v>
      </c>
      <c r="C85" s="7" t="s">
        <v>227</v>
      </c>
      <c r="D85" s="7" t="s">
        <v>12</v>
      </c>
      <c r="E85" s="7" t="s">
        <v>13</v>
      </c>
      <c r="F85" s="8" t="s">
        <v>228</v>
      </c>
      <c r="G85" s="9" t="s">
        <v>229</v>
      </c>
      <c r="H85" s="10" t="s">
        <v>230</v>
      </c>
      <c r="I85" s="12">
        <v>42735</v>
      </c>
      <c r="J85" s="11" t="s">
        <v>182</v>
      </c>
      <c r="K85" s="11" t="s">
        <v>15</v>
      </c>
      <c r="L85" s="1" t="str">
        <f t="shared" si="1"/>
        <v>5221/078842735</v>
      </c>
    </row>
    <row r="86" spans="1:12" ht="24.95" customHeight="1">
      <c r="A86" s="13">
        <v>94</v>
      </c>
      <c r="B86" s="7" t="s">
        <v>11</v>
      </c>
      <c r="C86" s="7" t="s">
        <v>227</v>
      </c>
      <c r="D86" s="7" t="s">
        <v>12</v>
      </c>
      <c r="E86" s="7" t="s">
        <v>13</v>
      </c>
      <c r="F86" s="8" t="s">
        <v>228</v>
      </c>
      <c r="G86" s="9" t="s">
        <v>229</v>
      </c>
      <c r="H86" s="10" t="s">
        <v>230</v>
      </c>
      <c r="I86" s="12">
        <v>42740</v>
      </c>
      <c r="J86" s="11" t="s">
        <v>220</v>
      </c>
      <c r="K86" s="11" t="s">
        <v>15</v>
      </c>
      <c r="L86" s="1" t="str">
        <f t="shared" si="1"/>
        <v>5221/078842740</v>
      </c>
    </row>
    <row r="87" spans="1:12" ht="24.95" customHeight="1">
      <c r="A87" s="6">
        <v>95</v>
      </c>
      <c r="B87" s="7" t="s">
        <v>11</v>
      </c>
      <c r="C87" s="7" t="s">
        <v>227</v>
      </c>
      <c r="D87" s="7" t="s">
        <v>12</v>
      </c>
      <c r="E87" s="7" t="s">
        <v>13</v>
      </c>
      <c r="F87" s="8" t="s">
        <v>228</v>
      </c>
      <c r="G87" s="9" t="s">
        <v>229</v>
      </c>
      <c r="H87" s="10" t="s">
        <v>230</v>
      </c>
      <c r="I87" s="12">
        <v>42743</v>
      </c>
      <c r="J87" s="11" t="s">
        <v>220</v>
      </c>
      <c r="K87" s="11" t="s">
        <v>15</v>
      </c>
      <c r="L87" s="1" t="str">
        <f t="shared" si="1"/>
        <v>5221/078842743</v>
      </c>
    </row>
    <row r="88" spans="1:12" ht="24.95" customHeight="1">
      <c r="A88" s="6">
        <v>97</v>
      </c>
      <c r="B88" s="7" t="s">
        <v>11</v>
      </c>
      <c r="C88" s="7" t="s">
        <v>231</v>
      </c>
      <c r="D88" s="7" t="s">
        <v>12</v>
      </c>
      <c r="E88" s="7" t="s">
        <v>13</v>
      </c>
      <c r="F88" s="8" t="s">
        <v>228</v>
      </c>
      <c r="G88" s="9" t="s">
        <v>232</v>
      </c>
      <c r="H88" s="10" t="s">
        <v>233</v>
      </c>
      <c r="I88" s="12">
        <v>42738</v>
      </c>
      <c r="J88" s="11" t="s">
        <v>234</v>
      </c>
      <c r="K88" s="11" t="s">
        <v>15</v>
      </c>
      <c r="L88" s="1" t="str">
        <f t="shared" si="1"/>
        <v>5221/079442738</v>
      </c>
    </row>
    <row r="89" spans="1:12" ht="24.95" customHeight="1">
      <c r="A89" s="6">
        <v>99</v>
      </c>
      <c r="B89" s="7" t="s">
        <v>11</v>
      </c>
      <c r="C89" s="7" t="s">
        <v>235</v>
      </c>
      <c r="D89" s="7" t="s">
        <v>12</v>
      </c>
      <c r="E89" s="7" t="s">
        <v>13</v>
      </c>
      <c r="F89" s="8" t="s">
        <v>228</v>
      </c>
      <c r="G89" s="9" t="s">
        <v>236</v>
      </c>
      <c r="H89" s="10" t="s">
        <v>237</v>
      </c>
      <c r="I89" s="12">
        <v>42739</v>
      </c>
      <c r="J89" s="11" t="s">
        <v>220</v>
      </c>
      <c r="K89" s="11" t="s">
        <v>15</v>
      </c>
      <c r="L89" s="1" t="str">
        <f t="shared" si="1"/>
        <v>5221/079542739</v>
      </c>
    </row>
    <row r="90" spans="1:12" ht="24.95" customHeight="1">
      <c r="A90" s="6">
        <v>101</v>
      </c>
      <c r="B90" s="7" t="s">
        <v>11</v>
      </c>
      <c r="C90" s="7" t="s">
        <v>238</v>
      </c>
      <c r="D90" s="7" t="s">
        <v>12</v>
      </c>
      <c r="E90" s="7" t="s">
        <v>13</v>
      </c>
      <c r="F90" s="8" t="s">
        <v>239</v>
      </c>
      <c r="G90" s="9" t="s">
        <v>240</v>
      </c>
      <c r="H90" s="10" t="s">
        <v>241</v>
      </c>
      <c r="I90" s="12">
        <v>42735</v>
      </c>
      <c r="J90" s="11" t="s">
        <v>192</v>
      </c>
      <c r="K90" s="11" t="s">
        <v>15</v>
      </c>
      <c r="L90" s="1" t="str">
        <f t="shared" si="1"/>
        <v>5221/079942735</v>
      </c>
    </row>
    <row r="91" spans="1:12" ht="24.95" customHeight="1">
      <c r="A91" s="13">
        <v>102</v>
      </c>
      <c r="B91" s="7" t="s">
        <v>11</v>
      </c>
      <c r="C91" s="7" t="s">
        <v>238</v>
      </c>
      <c r="D91" s="7" t="s">
        <v>12</v>
      </c>
      <c r="E91" s="7" t="s">
        <v>13</v>
      </c>
      <c r="F91" s="8" t="s">
        <v>239</v>
      </c>
      <c r="G91" s="9" t="s">
        <v>240</v>
      </c>
      <c r="H91" s="10" t="s">
        <v>241</v>
      </c>
      <c r="I91" s="12">
        <v>42740</v>
      </c>
      <c r="J91" s="11" t="s">
        <v>242</v>
      </c>
      <c r="K91" s="11" t="s">
        <v>15</v>
      </c>
      <c r="L91" s="1" t="str">
        <f t="shared" si="1"/>
        <v>5221/079942740</v>
      </c>
    </row>
    <row r="92" spans="1:12" ht="24.95" customHeight="1">
      <c r="A92" s="6">
        <v>103</v>
      </c>
      <c r="B92" s="7" t="s">
        <v>11</v>
      </c>
      <c r="C92" s="7" t="s">
        <v>238</v>
      </c>
      <c r="D92" s="7" t="s">
        <v>12</v>
      </c>
      <c r="E92" s="7" t="s">
        <v>13</v>
      </c>
      <c r="F92" s="8" t="s">
        <v>239</v>
      </c>
      <c r="G92" s="9" t="s">
        <v>240</v>
      </c>
      <c r="H92" s="10" t="s">
        <v>241</v>
      </c>
      <c r="I92" s="12">
        <v>42743</v>
      </c>
      <c r="J92" s="11" t="s">
        <v>242</v>
      </c>
      <c r="K92" s="11" t="s">
        <v>15</v>
      </c>
      <c r="L92" s="1" t="str">
        <f t="shared" si="1"/>
        <v>5221/079942743</v>
      </c>
    </row>
    <row r="93" spans="1:12" ht="24.95" customHeight="1">
      <c r="A93" s="13">
        <v>104</v>
      </c>
      <c r="B93" s="7" t="s">
        <v>11</v>
      </c>
      <c r="C93" s="7" t="s">
        <v>243</v>
      </c>
      <c r="D93" s="7" t="s">
        <v>12</v>
      </c>
      <c r="E93" s="7" t="s">
        <v>13</v>
      </c>
      <c r="F93" s="8" t="s">
        <v>244</v>
      </c>
      <c r="G93" s="9" t="s">
        <v>245</v>
      </c>
      <c r="H93" s="10" t="s">
        <v>246</v>
      </c>
      <c r="I93" s="12">
        <v>42735</v>
      </c>
      <c r="J93" s="11" t="s">
        <v>192</v>
      </c>
      <c r="K93" s="11" t="s">
        <v>15</v>
      </c>
      <c r="L93" s="1" t="str">
        <f t="shared" si="1"/>
        <v>5221/081242735</v>
      </c>
    </row>
    <row r="94" spans="1:12" ht="24.95" customHeight="1">
      <c r="A94" s="6">
        <v>105</v>
      </c>
      <c r="B94" s="7" t="s">
        <v>11</v>
      </c>
      <c r="C94" s="7" t="s">
        <v>243</v>
      </c>
      <c r="D94" s="7" t="s">
        <v>12</v>
      </c>
      <c r="E94" s="7" t="s">
        <v>13</v>
      </c>
      <c r="F94" s="8" t="s">
        <v>244</v>
      </c>
      <c r="G94" s="9" t="s">
        <v>245</v>
      </c>
      <c r="H94" s="10" t="s">
        <v>246</v>
      </c>
      <c r="I94" s="12">
        <v>42740</v>
      </c>
      <c r="J94" s="11" t="s">
        <v>242</v>
      </c>
      <c r="K94" s="11" t="s">
        <v>15</v>
      </c>
      <c r="L94" s="1" t="str">
        <f t="shared" si="1"/>
        <v>5221/081242740</v>
      </c>
    </row>
    <row r="95" spans="1:12" ht="24.95" customHeight="1">
      <c r="A95" s="6">
        <v>107</v>
      </c>
      <c r="B95" s="7" t="s">
        <v>11</v>
      </c>
      <c r="C95" s="7" t="s">
        <v>247</v>
      </c>
      <c r="D95" s="7" t="s">
        <v>12</v>
      </c>
      <c r="E95" s="7" t="s">
        <v>13</v>
      </c>
      <c r="F95" s="8" t="s">
        <v>248</v>
      </c>
      <c r="G95" s="9" t="s">
        <v>249</v>
      </c>
      <c r="H95" s="10" t="s">
        <v>250</v>
      </c>
      <c r="I95" s="12">
        <v>42740</v>
      </c>
      <c r="J95" s="11" t="s">
        <v>242</v>
      </c>
      <c r="K95" s="11" t="s">
        <v>15</v>
      </c>
      <c r="L95" s="1" t="str">
        <f t="shared" si="1"/>
        <v>5221/081642740</v>
      </c>
    </row>
    <row r="96" spans="1:12" ht="24.95" customHeight="1">
      <c r="A96" s="13">
        <v>108</v>
      </c>
      <c r="B96" s="7" t="s">
        <v>11</v>
      </c>
      <c r="C96" s="7" t="s">
        <v>251</v>
      </c>
      <c r="D96" s="7" t="s">
        <v>12</v>
      </c>
      <c r="E96" s="7" t="s">
        <v>13</v>
      </c>
      <c r="F96" s="8" t="s">
        <v>244</v>
      </c>
      <c r="G96" s="9" t="s">
        <v>252</v>
      </c>
      <c r="H96" s="10" t="s">
        <v>253</v>
      </c>
      <c r="I96" s="12">
        <v>42735</v>
      </c>
      <c r="J96" s="11" t="s">
        <v>192</v>
      </c>
      <c r="K96" s="11" t="s">
        <v>15</v>
      </c>
      <c r="L96" s="1" t="str">
        <f t="shared" si="1"/>
        <v>5221/081842735</v>
      </c>
    </row>
    <row r="97" spans="1:12" ht="24.95" customHeight="1">
      <c r="A97" s="6">
        <v>109</v>
      </c>
      <c r="B97" s="7" t="s">
        <v>11</v>
      </c>
      <c r="C97" s="7" t="s">
        <v>251</v>
      </c>
      <c r="D97" s="7" t="s">
        <v>12</v>
      </c>
      <c r="E97" s="7" t="s">
        <v>13</v>
      </c>
      <c r="F97" s="8" t="s">
        <v>244</v>
      </c>
      <c r="G97" s="9" t="s">
        <v>252</v>
      </c>
      <c r="H97" s="10" t="s">
        <v>253</v>
      </c>
      <c r="I97" s="12">
        <v>42740</v>
      </c>
      <c r="J97" s="11" t="s">
        <v>242</v>
      </c>
      <c r="K97" s="11" t="s">
        <v>15</v>
      </c>
      <c r="L97" s="1" t="str">
        <f t="shared" si="1"/>
        <v>5221/081842740</v>
      </c>
    </row>
    <row r="98" spans="1:12" ht="24.95" customHeight="1">
      <c r="A98" s="6">
        <v>111</v>
      </c>
      <c r="B98" s="7" t="s">
        <v>11</v>
      </c>
      <c r="C98" s="7" t="s">
        <v>255</v>
      </c>
      <c r="D98" s="7" t="s">
        <v>12</v>
      </c>
      <c r="E98" s="7" t="s">
        <v>13</v>
      </c>
      <c r="F98" s="8" t="s">
        <v>254</v>
      </c>
      <c r="G98" s="9" t="s">
        <v>256</v>
      </c>
      <c r="H98" s="10" t="s">
        <v>257</v>
      </c>
      <c r="I98" s="12">
        <v>42735</v>
      </c>
      <c r="J98" s="11" t="s">
        <v>192</v>
      </c>
      <c r="K98" s="11" t="s">
        <v>15</v>
      </c>
      <c r="L98" s="1" t="str">
        <f t="shared" si="1"/>
        <v>5221/084742735</v>
      </c>
    </row>
    <row r="99" spans="1:12" ht="24.95" customHeight="1">
      <c r="A99" s="13">
        <v>112</v>
      </c>
      <c r="B99" s="7" t="s">
        <v>11</v>
      </c>
      <c r="C99" s="7" t="s">
        <v>255</v>
      </c>
      <c r="D99" s="7" t="s">
        <v>12</v>
      </c>
      <c r="E99" s="7" t="s">
        <v>13</v>
      </c>
      <c r="F99" s="8" t="s">
        <v>254</v>
      </c>
      <c r="G99" s="9" t="s">
        <v>256</v>
      </c>
      <c r="H99" s="10" t="s">
        <v>257</v>
      </c>
      <c r="I99" s="12">
        <v>42738</v>
      </c>
      <c r="J99" s="11" t="s">
        <v>242</v>
      </c>
      <c r="K99" s="11" t="s">
        <v>15</v>
      </c>
      <c r="L99" s="1" t="str">
        <f t="shared" si="1"/>
        <v>5221/084742738</v>
      </c>
    </row>
    <row r="100" spans="1:12" ht="24.95" customHeight="1">
      <c r="A100" s="6">
        <v>113</v>
      </c>
      <c r="B100" s="7" t="s">
        <v>11</v>
      </c>
      <c r="C100" s="7" t="s">
        <v>258</v>
      </c>
      <c r="D100" s="7" t="s">
        <v>12</v>
      </c>
      <c r="E100" s="7" t="s">
        <v>13</v>
      </c>
      <c r="F100" s="8" t="s">
        <v>254</v>
      </c>
      <c r="G100" s="9" t="s">
        <v>259</v>
      </c>
      <c r="H100" s="10" t="s">
        <v>260</v>
      </c>
      <c r="I100" s="12">
        <v>42735</v>
      </c>
      <c r="J100" s="11" t="s">
        <v>192</v>
      </c>
      <c r="K100" s="11" t="s">
        <v>15</v>
      </c>
      <c r="L100" s="1" t="str">
        <f t="shared" si="1"/>
        <v>5221/084842735</v>
      </c>
    </row>
    <row r="101" spans="1:12" ht="24.95" customHeight="1">
      <c r="A101" s="13">
        <v>114</v>
      </c>
      <c r="B101" s="7" t="s">
        <v>11</v>
      </c>
      <c r="C101" s="7" t="s">
        <v>261</v>
      </c>
      <c r="D101" s="7" t="s">
        <v>12</v>
      </c>
      <c r="E101" s="7" t="s">
        <v>13</v>
      </c>
      <c r="F101" s="8" t="s">
        <v>254</v>
      </c>
      <c r="G101" s="9" t="s">
        <v>262</v>
      </c>
      <c r="H101" s="10" t="s">
        <v>263</v>
      </c>
      <c r="I101" s="12">
        <v>42735</v>
      </c>
      <c r="J101" s="11" t="s">
        <v>264</v>
      </c>
      <c r="K101" s="11" t="s">
        <v>15</v>
      </c>
      <c r="L101" s="1" t="str">
        <f t="shared" si="1"/>
        <v>5221/084942735</v>
      </c>
    </row>
    <row r="102" spans="1:12" ht="24.95" customHeight="1">
      <c r="A102" s="6">
        <v>115</v>
      </c>
      <c r="B102" s="7" t="s">
        <v>11</v>
      </c>
      <c r="C102" s="7" t="s">
        <v>261</v>
      </c>
      <c r="D102" s="7" t="s">
        <v>12</v>
      </c>
      <c r="E102" s="7" t="s">
        <v>13</v>
      </c>
      <c r="F102" s="8" t="s">
        <v>254</v>
      </c>
      <c r="G102" s="9" t="s">
        <v>262</v>
      </c>
      <c r="H102" s="10" t="s">
        <v>263</v>
      </c>
      <c r="I102" s="12">
        <v>42740</v>
      </c>
      <c r="J102" s="11" t="s">
        <v>220</v>
      </c>
      <c r="K102" s="11" t="s">
        <v>15</v>
      </c>
      <c r="L102" s="1" t="str">
        <f t="shared" si="1"/>
        <v>5221/084942740</v>
      </c>
    </row>
    <row r="103" spans="1:12" ht="24.95" customHeight="1">
      <c r="A103" s="6">
        <v>117</v>
      </c>
      <c r="B103" s="7" t="s">
        <v>11</v>
      </c>
      <c r="C103" s="7" t="s">
        <v>265</v>
      </c>
      <c r="D103" s="7" t="s">
        <v>12</v>
      </c>
      <c r="E103" s="7" t="s">
        <v>13</v>
      </c>
      <c r="F103" s="8" t="s">
        <v>254</v>
      </c>
      <c r="G103" s="9" t="s">
        <v>266</v>
      </c>
      <c r="H103" s="10" t="s">
        <v>267</v>
      </c>
      <c r="I103" s="12">
        <v>42735</v>
      </c>
      <c r="J103" s="11" t="s">
        <v>192</v>
      </c>
      <c r="K103" s="11" t="s">
        <v>15</v>
      </c>
      <c r="L103" s="1" t="str">
        <f t="shared" si="1"/>
        <v>5221/085742735</v>
      </c>
    </row>
    <row r="104" spans="1:12" ht="24.95" customHeight="1">
      <c r="A104" s="13">
        <v>118</v>
      </c>
      <c r="B104" s="7" t="s">
        <v>11</v>
      </c>
      <c r="C104" s="7" t="s">
        <v>265</v>
      </c>
      <c r="D104" s="7" t="s">
        <v>12</v>
      </c>
      <c r="E104" s="7" t="s">
        <v>13</v>
      </c>
      <c r="F104" s="8" t="s">
        <v>254</v>
      </c>
      <c r="G104" s="9" t="s">
        <v>266</v>
      </c>
      <c r="H104" s="10" t="s">
        <v>267</v>
      </c>
      <c r="I104" s="12">
        <v>42739</v>
      </c>
      <c r="J104" s="11" t="s">
        <v>242</v>
      </c>
      <c r="K104" s="11" t="s">
        <v>15</v>
      </c>
      <c r="L104" s="1" t="str">
        <f t="shared" si="1"/>
        <v>5221/085742739</v>
      </c>
    </row>
    <row r="105" spans="1:12" ht="24.95" customHeight="1">
      <c r="A105" s="6">
        <v>119</v>
      </c>
      <c r="B105" s="7" t="s">
        <v>11</v>
      </c>
      <c r="C105" s="7" t="s">
        <v>268</v>
      </c>
      <c r="D105" s="7" t="s">
        <v>12</v>
      </c>
      <c r="E105" s="7" t="s">
        <v>13</v>
      </c>
      <c r="F105" s="8" t="s">
        <v>254</v>
      </c>
      <c r="G105" s="9" t="s">
        <v>269</v>
      </c>
      <c r="H105" s="10" t="s">
        <v>270</v>
      </c>
      <c r="I105" s="12">
        <v>42735</v>
      </c>
      <c r="J105" s="11" t="s">
        <v>192</v>
      </c>
      <c r="K105" s="11" t="s">
        <v>15</v>
      </c>
      <c r="L105" s="1" t="str">
        <f t="shared" si="1"/>
        <v>5221/085942735</v>
      </c>
    </row>
    <row r="106" spans="1:12" ht="24.95" customHeight="1">
      <c r="A106" s="13">
        <v>120</v>
      </c>
      <c r="B106" s="7" t="s">
        <v>11</v>
      </c>
      <c r="C106" s="7" t="s">
        <v>268</v>
      </c>
      <c r="D106" s="7" t="s">
        <v>12</v>
      </c>
      <c r="E106" s="7" t="s">
        <v>13</v>
      </c>
      <c r="F106" s="8" t="s">
        <v>254</v>
      </c>
      <c r="G106" s="9" t="s">
        <v>269</v>
      </c>
      <c r="H106" s="10" t="s">
        <v>270</v>
      </c>
      <c r="I106" s="12">
        <v>42743</v>
      </c>
      <c r="J106" s="11" t="s">
        <v>242</v>
      </c>
      <c r="K106" s="11" t="s">
        <v>15</v>
      </c>
      <c r="L106" s="1" t="str">
        <f t="shared" si="1"/>
        <v>5221/085942743</v>
      </c>
    </row>
    <row r="107" spans="1:12" ht="24.95" customHeight="1">
      <c r="A107" s="6">
        <v>121</v>
      </c>
      <c r="B107" s="7" t="s">
        <v>11</v>
      </c>
      <c r="C107" s="7" t="s">
        <v>271</v>
      </c>
      <c r="D107" s="7" t="s">
        <v>12</v>
      </c>
      <c r="E107" s="7" t="s">
        <v>13</v>
      </c>
      <c r="F107" s="8" t="s">
        <v>272</v>
      </c>
      <c r="G107" s="9" t="s">
        <v>273</v>
      </c>
      <c r="H107" s="10" t="s">
        <v>274</v>
      </c>
      <c r="I107" s="12">
        <v>42735</v>
      </c>
      <c r="J107" s="11" t="s">
        <v>192</v>
      </c>
      <c r="K107" s="11" t="s">
        <v>15</v>
      </c>
      <c r="L107" s="1" t="str">
        <f t="shared" si="1"/>
        <v>5221/086042735</v>
      </c>
    </row>
    <row r="108" spans="1:12" ht="24.95" customHeight="1">
      <c r="A108" s="13">
        <v>122</v>
      </c>
      <c r="B108" s="7" t="s">
        <v>11</v>
      </c>
      <c r="C108" s="7" t="s">
        <v>271</v>
      </c>
      <c r="D108" s="7" t="s">
        <v>12</v>
      </c>
      <c r="E108" s="7" t="s">
        <v>13</v>
      </c>
      <c r="F108" s="8" t="s">
        <v>272</v>
      </c>
      <c r="G108" s="9" t="s">
        <v>273</v>
      </c>
      <c r="H108" s="10" t="s">
        <v>274</v>
      </c>
      <c r="I108" s="12">
        <v>42740</v>
      </c>
      <c r="J108" s="11" t="s">
        <v>242</v>
      </c>
      <c r="K108" s="11" t="s">
        <v>15</v>
      </c>
      <c r="L108" s="1" t="str">
        <f t="shared" si="1"/>
        <v>5221/086042740</v>
      </c>
    </row>
    <row r="109" spans="1:12" ht="24.95" customHeight="1">
      <c r="A109" s="6">
        <v>127</v>
      </c>
      <c r="B109" s="7" t="s">
        <v>11</v>
      </c>
      <c r="C109" s="7" t="s">
        <v>276</v>
      </c>
      <c r="D109" s="7" t="s">
        <v>12</v>
      </c>
      <c r="E109" s="7" t="s">
        <v>13</v>
      </c>
      <c r="F109" s="8" t="s">
        <v>275</v>
      </c>
      <c r="G109" s="9" t="s">
        <v>277</v>
      </c>
      <c r="H109" s="10" t="s">
        <v>278</v>
      </c>
      <c r="I109" s="12">
        <v>42735</v>
      </c>
      <c r="J109" s="11" t="s">
        <v>165</v>
      </c>
      <c r="K109" s="11" t="s">
        <v>15</v>
      </c>
      <c r="L109" s="1" t="str">
        <f t="shared" si="1"/>
        <v>5221/062742735</v>
      </c>
    </row>
    <row r="110" spans="1:12" ht="24.95" customHeight="1">
      <c r="A110" s="6">
        <v>129</v>
      </c>
      <c r="B110" s="7" t="s">
        <v>11</v>
      </c>
      <c r="C110" s="7" t="s">
        <v>279</v>
      </c>
      <c r="D110" s="7" t="s">
        <v>12</v>
      </c>
      <c r="E110" s="7" t="s">
        <v>13</v>
      </c>
      <c r="F110" s="8" t="s">
        <v>280</v>
      </c>
      <c r="G110" s="9" t="s">
        <v>281</v>
      </c>
      <c r="H110" s="10" t="s">
        <v>282</v>
      </c>
      <c r="I110" s="12">
        <v>42735</v>
      </c>
      <c r="J110" s="11" t="s">
        <v>182</v>
      </c>
      <c r="K110" s="11" t="s">
        <v>15</v>
      </c>
      <c r="L110" s="1" t="str">
        <f t="shared" si="1"/>
        <v>5221/063042735</v>
      </c>
    </row>
    <row r="111" spans="1:12" ht="24.95" customHeight="1">
      <c r="A111" s="6">
        <v>131</v>
      </c>
      <c r="B111" s="7" t="s">
        <v>11</v>
      </c>
      <c r="C111" s="7" t="s">
        <v>283</v>
      </c>
      <c r="D111" s="7" t="s">
        <v>12</v>
      </c>
      <c r="E111" s="7" t="s">
        <v>13</v>
      </c>
      <c r="F111" s="8" t="s">
        <v>284</v>
      </c>
      <c r="G111" s="9" t="s">
        <v>285</v>
      </c>
      <c r="H111" s="10" t="s">
        <v>286</v>
      </c>
      <c r="I111" s="12">
        <v>42735</v>
      </c>
      <c r="J111" s="11" t="s">
        <v>182</v>
      </c>
      <c r="K111" s="11" t="s">
        <v>15</v>
      </c>
      <c r="L111" s="1" t="str">
        <f t="shared" si="1"/>
        <v>5221/063242735</v>
      </c>
    </row>
    <row r="112" spans="1:12" ht="24.95" customHeight="1">
      <c r="A112" s="6">
        <v>133</v>
      </c>
      <c r="B112" s="7" t="s">
        <v>11</v>
      </c>
      <c r="C112" s="7" t="s">
        <v>287</v>
      </c>
      <c r="D112" s="7" t="s">
        <v>12</v>
      </c>
      <c r="E112" s="7" t="s">
        <v>13</v>
      </c>
      <c r="F112" s="8" t="s">
        <v>288</v>
      </c>
      <c r="G112" s="9" t="s">
        <v>289</v>
      </c>
      <c r="H112" s="10" t="s">
        <v>290</v>
      </c>
      <c r="I112" s="12">
        <v>42735</v>
      </c>
      <c r="J112" s="11" t="s">
        <v>182</v>
      </c>
      <c r="K112" s="11" t="s">
        <v>15</v>
      </c>
      <c r="L112" s="1" t="str">
        <f t="shared" si="1"/>
        <v>5221/063442735</v>
      </c>
    </row>
    <row r="113" spans="1:12" ht="24.95" customHeight="1">
      <c r="A113" s="13">
        <v>134</v>
      </c>
      <c r="B113" s="7" t="s">
        <v>11</v>
      </c>
      <c r="C113" s="7" t="s">
        <v>291</v>
      </c>
      <c r="D113" s="7" t="s">
        <v>12</v>
      </c>
      <c r="E113" s="7" t="s">
        <v>13</v>
      </c>
      <c r="F113" s="8" t="s">
        <v>292</v>
      </c>
      <c r="G113" s="9" t="s">
        <v>293</v>
      </c>
      <c r="H113" s="10" t="s">
        <v>294</v>
      </c>
      <c r="I113" s="12">
        <v>42735</v>
      </c>
      <c r="J113" s="11" t="s">
        <v>182</v>
      </c>
      <c r="K113" s="11" t="s">
        <v>15</v>
      </c>
      <c r="L113" s="1" t="str">
        <f t="shared" si="1"/>
        <v>5221/063742735</v>
      </c>
    </row>
    <row r="114" spans="1:12" ht="24.95" customHeight="1">
      <c r="A114" s="6">
        <v>135</v>
      </c>
      <c r="B114" s="7" t="s">
        <v>11</v>
      </c>
      <c r="C114" s="7" t="s">
        <v>295</v>
      </c>
      <c r="D114" s="7" t="s">
        <v>12</v>
      </c>
      <c r="E114" s="7" t="s">
        <v>13</v>
      </c>
      <c r="F114" s="8" t="s">
        <v>296</v>
      </c>
      <c r="G114" s="9" t="s">
        <v>297</v>
      </c>
      <c r="H114" s="10" t="s">
        <v>298</v>
      </c>
      <c r="I114" s="12">
        <v>42735</v>
      </c>
      <c r="J114" s="11" t="s">
        <v>182</v>
      </c>
      <c r="K114" s="11" t="s">
        <v>15</v>
      </c>
      <c r="L114" s="1" t="str">
        <f t="shared" si="1"/>
        <v>5221/063942735</v>
      </c>
    </row>
    <row r="115" spans="1:12" ht="24.95" customHeight="1">
      <c r="A115" s="13">
        <v>136</v>
      </c>
      <c r="B115" s="7" t="s">
        <v>11</v>
      </c>
      <c r="C115" s="7" t="s">
        <v>299</v>
      </c>
      <c r="D115" s="7" t="s">
        <v>12</v>
      </c>
      <c r="E115" s="7" t="s">
        <v>13</v>
      </c>
      <c r="F115" s="8" t="s">
        <v>300</v>
      </c>
      <c r="G115" s="9" t="s">
        <v>301</v>
      </c>
      <c r="H115" s="10" t="s">
        <v>302</v>
      </c>
      <c r="I115" s="12">
        <v>42735</v>
      </c>
      <c r="J115" s="11" t="s">
        <v>303</v>
      </c>
      <c r="K115" s="11" t="s">
        <v>15</v>
      </c>
      <c r="L115" s="1" t="str">
        <f t="shared" si="1"/>
        <v>5221/064142735</v>
      </c>
    </row>
    <row r="116" spans="1:12" ht="24.95" customHeight="1">
      <c r="A116" s="6">
        <v>137</v>
      </c>
      <c r="B116" s="7" t="s">
        <v>11</v>
      </c>
      <c r="C116" s="7" t="s">
        <v>304</v>
      </c>
      <c r="D116" s="7" t="s">
        <v>12</v>
      </c>
      <c r="E116" s="7" t="s">
        <v>13</v>
      </c>
      <c r="F116" s="8" t="s">
        <v>210</v>
      </c>
      <c r="G116" s="9" t="s">
        <v>305</v>
      </c>
      <c r="H116" s="10" t="s">
        <v>306</v>
      </c>
      <c r="I116" s="12">
        <v>42735</v>
      </c>
      <c r="J116" s="11" t="s">
        <v>165</v>
      </c>
      <c r="K116" s="11" t="s">
        <v>15</v>
      </c>
      <c r="L116" s="1" t="str">
        <f t="shared" si="1"/>
        <v>5221/064242735</v>
      </c>
    </row>
    <row r="117" spans="1:12" ht="24.95" customHeight="1">
      <c r="A117" s="13">
        <v>138</v>
      </c>
      <c r="B117" s="7" t="s">
        <v>11</v>
      </c>
      <c r="C117" s="7" t="s">
        <v>307</v>
      </c>
      <c r="D117" s="7" t="s">
        <v>12</v>
      </c>
      <c r="E117" s="7" t="s">
        <v>13</v>
      </c>
      <c r="F117" s="8" t="s">
        <v>308</v>
      </c>
      <c r="G117" s="9" t="s">
        <v>309</v>
      </c>
      <c r="H117" s="10" t="s">
        <v>310</v>
      </c>
      <c r="I117" s="12">
        <v>42735</v>
      </c>
      <c r="J117" s="11" t="s">
        <v>165</v>
      </c>
      <c r="K117" s="11" t="s">
        <v>15</v>
      </c>
      <c r="L117" s="1" t="str">
        <f t="shared" si="1"/>
        <v>5221/066642735</v>
      </c>
    </row>
    <row r="118" spans="1:12" ht="24.95" customHeight="1">
      <c r="A118" s="6">
        <v>143</v>
      </c>
      <c r="B118" s="7" t="s">
        <v>11</v>
      </c>
      <c r="C118" s="7" t="s">
        <v>311</v>
      </c>
      <c r="D118" s="7" t="s">
        <v>12</v>
      </c>
      <c r="E118" s="7" t="s">
        <v>13</v>
      </c>
      <c r="F118" s="8" t="s">
        <v>228</v>
      </c>
      <c r="G118" s="9" t="s">
        <v>312</v>
      </c>
      <c r="H118" s="10" t="s">
        <v>313</v>
      </c>
      <c r="I118" s="12">
        <v>42735</v>
      </c>
      <c r="J118" s="11" t="s">
        <v>314</v>
      </c>
      <c r="K118" s="11" t="s">
        <v>15</v>
      </c>
      <c r="L118" s="1" t="str">
        <f t="shared" si="1"/>
        <v>5221/079642735</v>
      </c>
    </row>
    <row r="119" spans="1:12" ht="24.95" customHeight="1">
      <c r="A119" s="13">
        <v>144</v>
      </c>
      <c r="B119" s="7" t="s">
        <v>11</v>
      </c>
      <c r="C119" s="7" t="s">
        <v>315</v>
      </c>
      <c r="D119" s="7" t="s">
        <v>12</v>
      </c>
      <c r="E119" s="7" t="s">
        <v>13</v>
      </c>
      <c r="F119" s="8" t="s">
        <v>228</v>
      </c>
      <c r="G119" s="9" t="s">
        <v>316</v>
      </c>
      <c r="H119" s="10" t="s">
        <v>317</v>
      </c>
      <c r="I119" s="12">
        <v>42735</v>
      </c>
      <c r="J119" s="11" t="s">
        <v>314</v>
      </c>
      <c r="K119" s="11" t="s">
        <v>15</v>
      </c>
      <c r="L119" s="1" t="str">
        <f t="shared" si="1"/>
        <v>5221/079742735</v>
      </c>
    </row>
    <row r="120" spans="1:12" ht="24.95" customHeight="1">
      <c r="A120" s="13">
        <v>164</v>
      </c>
      <c r="B120" s="7" t="s">
        <v>11</v>
      </c>
      <c r="C120" s="7" t="s">
        <v>322</v>
      </c>
      <c r="D120" s="7" t="s">
        <v>12</v>
      </c>
      <c r="E120" s="7" t="s">
        <v>13</v>
      </c>
      <c r="F120" s="8" t="s">
        <v>321</v>
      </c>
      <c r="G120" s="9" t="s">
        <v>323</v>
      </c>
      <c r="H120" s="10" t="s">
        <v>324</v>
      </c>
      <c r="I120" s="12">
        <v>42735</v>
      </c>
      <c r="J120" s="11" t="s">
        <v>165</v>
      </c>
      <c r="K120" s="11" t="s">
        <v>15</v>
      </c>
      <c r="L120" s="1" t="str">
        <f t="shared" si="1"/>
        <v>5221/083242735</v>
      </c>
    </row>
    <row r="121" spans="1:12" ht="24.95" customHeight="1">
      <c r="A121" s="13">
        <v>166</v>
      </c>
      <c r="B121" s="7" t="s">
        <v>11</v>
      </c>
      <c r="C121" s="7" t="s">
        <v>325</v>
      </c>
      <c r="D121" s="7" t="s">
        <v>12</v>
      </c>
      <c r="E121" s="7" t="s">
        <v>13</v>
      </c>
      <c r="F121" s="8" t="s">
        <v>326</v>
      </c>
      <c r="G121" s="9" t="s">
        <v>320</v>
      </c>
      <c r="H121" s="10" t="s">
        <v>327</v>
      </c>
      <c r="I121" s="12">
        <v>42735</v>
      </c>
      <c r="J121" s="11" t="s">
        <v>165</v>
      </c>
      <c r="K121" s="11" t="s">
        <v>15</v>
      </c>
      <c r="L121" s="1" t="str">
        <f t="shared" si="1"/>
        <v>5221/083442735</v>
      </c>
    </row>
    <row r="122" spans="1:12" ht="24.95" customHeight="1">
      <c r="A122" s="6">
        <v>167</v>
      </c>
      <c r="B122" s="7" t="s">
        <v>11</v>
      </c>
      <c r="C122" s="7" t="s">
        <v>328</v>
      </c>
      <c r="D122" s="7" t="s">
        <v>12</v>
      </c>
      <c r="E122" s="7" t="s">
        <v>13</v>
      </c>
      <c r="F122" s="8" t="s">
        <v>329</v>
      </c>
      <c r="G122" s="9" t="s">
        <v>330</v>
      </c>
      <c r="H122" s="10" t="s">
        <v>331</v>
      </c>
      <c r="I122" s="12">
        <v>42735</v>
      </c>
      <c r="J122" s="11" t="s">
        <v>192</v>
      </c>
      <c r="K122" s="11" t="s">
        <v>15</v>
      </c>
      <c r="L122" s="1" t="str">
        <f t="shared" si="1"/>
        <v>5221/083542735</v>
      </c>
    </row>
    <row r="123" spans="1:12" ht="24.95" customHeight="1">
      <c r="A123" s="13">
        <v>168</v>
      </c>
      <c r="B123" s="7" t="s">
        <v>11</v>
      </c>
      <c r="C123" s="7" t="s">
        <v>332</v>
      </c>
      <c r="D123" s="7" t="s">
        <v>12</v>
      </c>
      <c r="E123" s="7" t="s">
        <v>13</v>
      </c>
      <c r="F123" s="8" t="s">
        <v>333</v>
      </c>
      <c r="G123" s="9" t="s">
        <v>334</v>
      </c>
      <c r="H123" s="10" t="s">
        <v>335</v>
      </c>
      <c r="I123" s="12">
        <v>42735</v>
      </c>
      <c r="J123" s="11" t="s">
        <v>192</v>
      </c>
      <c r="K123" s="11" t="s">
        <v>15</v>
      </c>
      <c r="L123" s="1" t="str">
        <f t="shared" si="1"/>
        <v>5221/083642735</v>
      </c>
    </row>
    <row r="124" spans="1:12" ht="24.95" customHeight="1">
      <c r="A124" s="6">
        <v>169</v>
      </c>
      <c r="B124" s="7" t="s">
        <v>11</v>
      </c>
      <c r="C124" s="7" t="s">
        <v>336</v>
      </c>
      <c r="D124" s="7" t="s">
        <v>12</v>
      </c>
      <c r="E124" s="7" t="s">
        <v>13</v>
      </c>
      <c r="F124" s="8" t="s">
        <v>337</v>
      </c>
      <c r="G124" s="9" t="s">
        <v>338</v>
      </c>
      <c r="H124" s="10" t="s">
        <v>339</v>
      </c>
      <c r="I124" s="12">
        <v>42735</v>
      </c>
      <c r="J124" s="11" t="s">
        <v>165</v>
      </c>
      <c r="K124" s="11" t="s">
        <v>15</v>
      </c>
      <c r="L124" s="1" t="str">
        <f t="shared" si="1"/>
        <v>5221/083742735</v>
      </c>
    </row>
    <row r="125" spans="1:12" ht="25.5">
      <c r="A125" s="13">
        <v>174</v>
      </c>
      <c r="B125" s="7" t="s">
        <v>11</v>
      </c>
      <c r="C125" s="7" t="s">
        <v>340</v>
      </c>
      <c r="D125" s="7" t="s">
        <v>12</v>
      </c>
      <c r="E125" s="7" t="s">
        <v>13</v>
      </c>
      <c r="F125" s="8" t="s">
        <v>341</v>
      </c>
      <c r="G125" s="9" t="s">
        <v>342</v>
      </c>
      <c r="H125" s="10" t="s">
        <v>343</v>
      </c>
      <c r="I125" s="12">
        <v>42735</v>
      </c>
      <c r="J125" s="11" t="s">
        <v>192</v>
      </c>
      <c r="K125" s="11" t="s">
        <v>15</v>
      </c>
      <c r="L125" s="1" t="str">
        <f t="shared" si="1"/>
        <v>5221/084342735</v>
      </c>
    </row>
    <row r="126" spans="1:12" ht="25.5">
      <c r="A126" s="6">
        <v>175</v>
      </c>
      <c r="B126" s="7" t="s">
        <v>11</v>
      </c>
      <c r="C126" s="7" t="s">
        <v>344</v>
      </c>
      <c r="D126" s="7" t="s">
        <v>12</v>
      </c>
      <c r="E126" s="7" t="s">
        <v>13</v>
      </c>
      <c r="F126" s="8" t="s">
        <v>345</v>
      </c>
      <c r="G126" s="9" t="s">
        <v>346</v>
      </c>
      <c r="H126" s="10" t="s">
        <v>347</v>
      </c>
      <c r="I126" s="12">
        <v>42735</v>
      </c>
      <c r="J126" s="11" t="s">
        <v>192</v>
      </c>
      <c r="K126" s="11" t="s">
        <v>15</v>
      </c>
      <c r="L126" s="1" t="str">
        <f t="shared" si="1"/>
        <v>5221/084442735</v>
      </c>
    </row>
    <row r="127" spans="1:12" ht="25.5">
      <c r="A127" s="13">
        <v>176</v>
      </c>
      <c r="B127" s="7" t="s">
        <v>11</v>
      </c>
      <c r="C127" s="7" t="s">
        <v>348</v>
      </c>
      <c r="D127" s="7" t="s">
        <v>12</v>
      </c>
      <c r="E127" s="7" t="s">
        <v>13</v>
      </c>
      <c r="F127" s="8" t="s">
        <v>349</v>
      </c>
      <c r="G127" s="9" t="s">
        <v>350</v>
      </c>
      <c r="H127" s="10" t="s">
        <v>351</v>
      </c>
      <c r="I127" s="12">
        <v>42735</v>
      </c>
      <c r="J127" s="11" t="s">
        <v>192</v>
      </c>
      <c r="K127" s="11" t="s">
        <v>15</v>
      </c>
      <c r="L127" s="1" t="str">
        <f t="shared" si="1"/>
        <v>5221/084542735</v>
      </c>
    </row>
    <row r="128" spans="1:12" ht="25.5">
      <c r="A128" s="6">
        <v>177</v>
      </c>
      <c r="B128" s="7" t="s">
        <v>11</v>
      </c>
      <c r="C128" s="7" t="s">
        <v>352</v>
      </c>
      <c r="D128" s="7" t="s">
        <v>12</v>
      </c>
      <c r="E128" s="7" t="s">
        <v>13</v>
      </c>
      <c r="F128" s="8" t="s">
        <v>254</v>
      </c>
      <c r="G128" s="9" t="s">
        <v>353</v>
      </c>
      <c r="H128" s="10" t="s">
        <v>354</v>
      </c>
      <c r="I128" s="12">
        <v>42735</v>
      </c>
      <c r="J128" s="11" t="s">
        <v>192</v>
      </c>
      <c r="K128" s="11" t="s">
        <v>15</v>
      </c>
      <c r="L128" s="1" t="str">
        <f t="shared" si="1"/>
        <v>5221/085042735</v>
      </c>
    </row>
    <row r="129" spans="1:12" ht="25.5">
      <c r="A129" s="13">
        <v>178</v>
      </c>
      <c r="B129" s="7" t="s">
        <v>11</v>
      </c>
      <c r="C129" s="7" t="s">
        <v>355</v>
      </c>
      <c r="D129" s="7" t="s">
        <v>12</v>
      </c>
      <c r="E129" s="7" t="s">
        <v>13</v>
      </c>
      <c r="F129" s="8" t="s">
        <v>254</v>
      </c>
      <c r="G129" s="9" t="s">
        <v>356</v>
      </c>
      <c r="H129" s="10" t="s">
        <v>357</v>
      </c>
      <c r="I129" s="12">
        <v>42735</v>
      </c>
      <c r="J129" s="11" t="s">
        <v>165</v>
      </c>
      <c r="K129" s="11" t="s">
        <v>15</v>
      </c>
      <c r="L129" s="1" t="str">
        <f t="shared" si="1"/>
        <v>5221/085442735</v>
      </c>
    </row>
    <row r="130" spans="1:12" ht="25.5">
      <c r="A130" s="6">
        <v>179</v>
      </c>
      <c r="B130" s="7" t="s">
        <v>11</v>
      </c>
      <c r="C130" s="7" t="s">
        <v>358</v>
      </c>
      <c r="D130" s="7" t="s">
        <v>12</v>
      </c>
      <c r="E130" s="7" t="s">
        <v>13</v>
      </c>
      <c r="F130" s="8" t="s">
        <v>254</v>
      </c>
      <c r="G130" s="9" t="s">
        <v>359</v>
      </c>
      <c r="H130" s="10" t="s">
        <v>360</v>
      </c>
      <c r="I130" s="12">
        <v>42735</v>
      </c>
      <c r="J130" s="11" t="s">
        <v>192</v>
      </c>
      <c r="K130" s="11" t="s">
        <v>15</v>
      </c>
      <c r="L130" s="1" t="str">
        <f t="shared" si="1"/>
        <v>5221/085542735</v>
      </c>
    </row>
    <row r="131" spans="1:12" ht="25.5">
      <c r="A131" s="13">
        <v>180</v>
      </c>
      <c r="B131" s="7" t="s">
        <v>11</v>
      </c>
      <c r="C131" s="7" t="s">
        <v>361</v>
      </c>
      <c r="D131" s="7" t="s">
        <v>12</v>
      </c>
      <c r="E131" s="7" t="s">
        <v>13</v>
      </c>
      <c r="F131" s="8" t="s">
        <v>254</v>
      </c>
      <c r="G131" s="9" t="s">
        <v>362</v>
      </c>
      <c r="H131" s="10" t="s">
        <v>363</v>
      </c>
      <c r="I131" s="12">
        <v>42735</v>
      </c>
      <c r="J131" s="11" t="s">
        <v>192</v>
      </c>
      <c r="K131" s="11" t="s">
        <v>15</v>
      </c>
      <c r="L131" s="1" t="str">
        <f t="shared" si="1"/>
        <v>5221/085642735</v>
      </c>
    </row>
    <row r="132" spans="1:12" ht="25.5">
      <c r="A132" s="6">
        <v>181</v>
      </c>
      <c r="B132" s="7" t="s">
        <v>11</v>
      </c>
      <c r="C132" s="7" t="s">
        <v>364</v>
      </c>
      <c r="D132" s="7" t="s">
        <v>12</v>
      </c>
      <c r="E132" s="7" t="s">
        <v>13</v>
      </c>
      <c r="F132" s="8" t="s">
        <v>365</v>
      </c>
      <c r="G132" s="9" t="s">
        <v>318</v>
      </c>
      <c r="H132" s="10" t="s">
        <v>366</v>
      </c>
      <c r="I132" s="12">
        <v>42735</v>
      </c>
      <c r="J132" s="11" t="s">
        <v>192</v>
      </c>
      <c r="K132" s="11" t="s">
        <v>15</v>
      </c>
      <c r="L132" s="1" t="str">
        <f t="shared" ref="L132:L195" si="2">CONCATENATE(C132,I132)</f>
        <v>5221/086142735</v>
      </c>
    </row>
    <row r="133" spans="1:12" ht="25.5">
      <c r="A133" s="13">
        <v>182</v>
      </c>
      <c r="B133" s="7" t="s">
        <v>11</v>
      </c>
      <c r="C133" s="7" t="s">
        <v>367</v>
      </c>
      <c r="D133" s="7" t="s">
        <v>12</v>
      </c>
      <c r="E133" s="7" t="s">
        <v>13</v>
      </c>
      <c r="F133" s="8" t="s">
        <v>368</v>
      </c>
      <c r="G133" s="9" t="s">
        <v>369</v>
      </c>
      <c r="H133" s="10" t="s">
        <v>370</v>
      </c>
      <c r="I133" s="12">
        <v>42735</v>
      </c>
      <c r="J133" s="11" t="s">
        <v>187</v>
      </c>
      <c r="K133" s="11" t="s">
        <v>15</v>
      </c>
      <c r="L133" s="1" t="str">
        <f t="shared" si="2"/>
        <v>5221/086342735</v>
      </c>
    </row>
    <row r="134" spans="1:12" ht="25.5">
      <c r="A134" s="6">
        <v>185</v>
      </c>
      <c r="B134" s="7" t="s">
        <v>11</v>
      </c>
      <c r="C134" s="7" t="s">
        <v>371</v>
      </c>
      <c r="D134" s="7" t="s">
        <v>12</v>
      </c>
      <c r="E134" s="7" t="s">
        <v>13</v>
      </c>
      <c r="F134" s="8" t="s">
        <v>372</v>
      </c>
      <c r="G134" s="9" t="s">
        <v>373</v>
      </c>
      <c r="H134" s="10" t="s">
        <v>374</v>
      </c>
      <c r="I134" s="12">
        <v>42735</v>
      </c>
      <c r="J134" s="11" t="s">
        <v>375</v>
      </c>
      <c r="K134" s="11" t="s">
        <v>15</v>
      </c>
      <c r="L134" s="1" t="str">
        <f t="shared" si="2"/>
        <v>5221/086642735</v>
      </c>
    </row>
    <row r="135" spans="1:12" ht="25.5">
      <c r="A135" s="13">
        <v>186</v>
      </c>
      <c r="B135" s="7" t="s">
        <v>11</v>
      </c>
      <c r="C135" s="7" t="s">
        <v>376</v>
      </c>
      <c r="D135" s="7" t="s">
        <v>12</v>
      </c>
      <c r="E135" s="7" t="s">
        <v>13</v>
      </c>
      <c r="F135" s="8" t="s">
        <v>377</v>
      </c>
      <c r="G135" s="9" t="s">
        <v>378</v>
      </c>
      <c r="H135" s="10" t="s">
        <v>379</v>
      </c>
      <c r="I135" s="12">
        <v>42735</v>
      </c>
      <c r="J135" s="11" t="s">
        <v>380</v>
      </c>
      <c r="K135" s="11" t="s">
        <v>15</v>
      </c>
      <c r="L135" s="1" t="str">
        <f t="shared" si="2"/>
        <v>5221/055642735</v>
      </c>
    </row>
    <row r="136" spans="1:12" ht="25.5">
      <c r="A136" s="6">
        <v>187</v>
      </c>
      <c r="B136" s="7" t="s">
        <v>11</v>
      </c>
      <c r="C136" s="7" t="s">
        <v>381</v>
      </c>
      <c r="D136" s="7" t="s">
        <v>12</v>
      </c>
      <c r="E136" s="7" t="s">
        <v>13</v>
      </c>
      <c r="F136" s="8" t="s">
        <v>377</v>
      </c>
      <c r="G136" s="9" t="s">
        <v>382</v>
      </c>
      <c r="H136" s="10" t="s">
        <v>383</v>
      </c>
      <c r="I136" s="12">
        <v>42735</v>
      </c>
      <c r="J136" s="11" t="s">
        <v>165</v>
      </c>
      <c r="K136" s="11" t="s">
        <v>15</v>
      </c>
      <c r="L136" s="1" t="str">
        <f t="shared" si="2"/>
        <v>5221/055942735</v>
      </c>
    </row>
    <row r="137" spans="1:12" ht="25.5">
      <c r="A137" s="13">
        <v>188</v>
      </c>
      <c r="B137" s="7" t="s">
        <v>11</v>
      </c>
      <c r="C137" s="7" t="s">
        <v>384</v>
      </c>
      <c r="D137" s="7" t="s">
        <v>12</v>
      </c>
      <c r="E137" s="7" t="s">
        <v>13</v>
      </c>
      <c r="F137" s="8" t="s">
        <v>377</v>
      </c>
      <c r="G137" s="9" t="s">
        <v>385</v>
      </c>
      <c r="H137" s="10" t="s">
        <v>386</v>
      </c>
      <c r="I137" s="12">
        <v>42735</v>
      </c>
      <c r="J137" s="11" t="s">
        <v>182</v>
      </c>
      <c r="K137" s="11" t="s">
        <v>15</v>
      </c>
      <c r="L137" s="1" t="str">
        <f t="shared" si="2"/>
        <v>5221/056042735</v>
      </c>
    </row>
    <row r="138" spans="1:12" ht="25.5">
      <c r="A138" s="6">
        <v>189</v>
      </c>
      <c r="B138" s="7" t="s">
        <v>11</v>
      </c>
      <c r="C138" s="7" t="s">
        <v>384</v>
      </c>
      <c r="D138" s="7" t="s">
        <v>12</v>
      </c>
      <c r="E138" s="7" t="s">
        <v>13</v>
      </c>
      <c r="F138" s="8" t="s">
        <v>377</v>
      </c>
      <c r="G138" s="9" t="s">
        <v>385</v>
      </c>
      <c r="H138" s="10" t="s">
        <v>386</v>
      </c>
      <c r="I138" s="12">
        <v>42738</v>
      </c>
      <c r="J138" s="11" t="s">
        <v>387</v>
      </c>
      <c r="K138" s="11" t="s">
        <v>15</v>
      </c>
      <c r="L138" s="1" t="str">
        <f t="shared" si="2"/>
        <v>5221/056042738</v>
      </c>
    </row>
    <row r="139" spans="1:12" ht="25.5">
      <c r="A139" s="13">
        <v>190</v>
      </c>
      <c r="B139" s="7" t="s">
        <v>11</v>
      </c>
      <c r="C139" s="7" t="s">
        <v>388</v>
      </c>
      <c r="D139" s="7" t="s">
        <v>12</v>
      </c>
      <c r="E139" s="7" t="s">
        <v>13</v>
      </c>
      <c r="F139" s="8" t="s">
        <v>377</v>
      </c>
      <c r="G139" s="9" t="s">
        <v>389</v>
      </c>
      <c r="H139" s="10" t="s">
        <v>390</v>
      </c>
      <c r="I139" s="12">
        <v>42735</v>
      </c>
      <c r="J139" s="11" t="s">
        <v>182</v>
      </c>
      <c r="K139" s="11" t="s">
        <v>15</v>
      </c>
      <c r="L139" s="1" t="str">
        <f t="shared" si="2"/>
        <v>5221/056942735</v>
      </c>
    </row>
    <row r="140" spans="1:12" ht="25.5">
      <c r="A140" s="6">
        <v>191</v>
      </c>
      <c r="B140" s="7" t="s">
        <v>11</v>
      </c>
      <c r="C140" s="7" t="s">
        <v>391</v>
      </c>
      <c r="D140" s="7" t="s">
        <v>12</v>
      </c>
      <c r="E140" s="7" t="s">
        <v>13</v>
      </c>
      <c r="F140" s="8" t="s">
        <v>377</v>
      </c>
      <c r="G140" s="9" t="s">
        <v>392</v>
      </c>
      <c r="H140" s="10" t="s">
        <v>393</v>
      </c>
      <c r="I140" s="12">
        <v>42735</v>
      </c>
      <c r="J140" s="11" t="s">
        <v>182</v>
      </c>
      <c r="K140" s="11" t="s">
        <v>15</v>
      </c>
      <c r="L140" s="1" t="str">
        <f t="shared" si="2"/>
        <v>5221/057142735</v>
      </c>
    </row>
    <row r="141" spans="1:12" ht="25.5">
      <c r="A141" s="13">
        <v>192</v>
      </c>
      <c r="B141" s="7" t="s">
        <v>11</v>
      </c>
      <c r="C141" s="7" t="s">
        <v>394</v>
      </c>
      <c r="D141" s="7" t="s">
        <v>12</v>
      </c>
      <c r="E141" s="7" t="s">
        <v>13</v>
      </c>
      <c r="F141" s="8" t="s">
        <v>377</v>
      </c>
      <c r="G141" s="9" t="s">
        <v>395</v>
      </c>
      <c r="H141" s="10" t="s">
        <v>396</v>
      </c>
      <c r="I141" s="12">
        <v>42735</v>
      </c>
      <c r="J141" s="11" t="s">
        <v>182</v>
      </c>
      <c r="K141" s="11" t="s">
        <v>15</v>
      </c>
      <c r="L141" s="1" t="str">
        <f t="shared" si="2"/>
        <v>5221/057242735</v>
      </c>
    </row>
    <row r="142" spans="1:12" ht="25.5">
      <c r="A142" s="6">
        <v>193</v>
      </c>
      <c r="B142" s="7" t="s">
        <v>11</v>
      </c>
      <c r="C142" s="7" t="s">
        <v>397</v>
      </c>
      <c r="D142" s="7" t="s">
        <v>12</v>
      </c>
      <c r="E142" s="7" t="s">
        <v>13</v>
      </c>
      <c r="F142" s="8" t="s">
        <v>377</v>
      </c>
      <c r="G142" s="9" t="s">
        <v>398</v>
      </c>
      <c r="H142" s="10" t="s">
        <v>399</v>
      </c>
      <c r="I142" s="12">
        <v>42735</v>
      </c>
      <c r="J142" s="11" t="s">
        <v>182</v>
      </c>
      <c r="K142" s="11" t="s">
        <v>15</v>
      </c>
      <c r="L142" s="1" t="str">
        <f t="shared" si="2"/>
        <v>5221/057442735</v>
      </c>
    </row>
    <row r="143" spans="1:12" ht="25.5">
      <c r="A143" s="13">
        <v>194</v>
      </c>
      <c r="B143" s="7" t="s">
        <v>11</v>
      </c>
      <c r="C143" s="7" t="s">
        <v>397</v>
      </c>
      <c r="D143" s="7" t="s">
        <v>12</v>
      </c>
      <c r="E143" s="7" t="s">
        <v>13</v>
      </c>
      <c r="F143" s="8" t="s">
        <v>377</v>
      </c>
      <c r="G143" s="9" t="s">
        <v>398</v>
      </c>
      <c r="H143" s="10" t="s">
        <v>399</v>
      </c>
      <c r="I143" s="12">
        <v>42739</v>
      </c>
      <c r="J143" s="11" t="s">
        <v>400</v>
      </c>
      <c r="K143" s="11" t="s">
        <v>15</v>
      </c>
      <c r="L143" s="1" t="str">
        <f t="shared" si="2"/>
        <v>5221/057442739</v>
      </c>
    </row>
    <row r="144" spans="1:12" ht="25.5">
      <c r="A144" s="6">
        <v>195</v>
      </c>
      <c r="B144" s="7" t="s">
        <v>11</v>
      </c>
      <c r="C144" s="7" t="s">
        <v>401</v>
      </c>
      <c r="D144" s="7" t="s">
        <v>12</v>
      </c>
      <c r="E144" s="7" t="s">
        <v>13</v>
      </c>
      <c r="F144" s="8" t="s">
        <v>377</v>
      </c>
      <c r="G144" s="9" t="s">
        <v>402</v>
      </c>
      <c r="H144" s="10" t="s">
        <v>403</v>
      </c>
      <c r="I144" s="12">
        <v>42735</v>
      </c>
      <c r="J144" s="11" t="s">
        <v>182</v>
      </c>
      <c r="K144" s="11" t="s">
        <v>15</v>
      </c>
      <c r="L144" s="1" t="str">
        <f t="shared" si="2"/>
        <v>5221/058542735</v>
      </c>
    </row>
    <row r="145" spans="1:12" ht="25.5">
      <c r="A145" s="13">
        <v>196</v>
      </c>
      <c r="B145" s="7" t="s">
        <v>11</v>
      </c>
      <c r="C145" s="7" t="s">
        <v>401</v>
      </c>
      <c r="D145" s="7" t="s">
        <v>12</v>
      </c>
      <c r="E145" s="7" t="s">
        <v>13</v>
      </c>
      <c r="F145" s="8" t="s">
        <v>377</v>
      </c>
      <c r="G145" s="9" t="s">
        <v>402</v>
      </c>
      <c r="H145" s="10" t="s">
        <v>403</v>
      </c>
      <c r="I145" s="12">
        <v>42740</v>
      </c>
      <c r="J145" s="11" t="s">
        <v>404</v>
      </c>
      <c r="K145" s="11" t="s">
        <v>15</v>
      </c>
      <c r="L145" s="1" t="str">
        <f t="shared" si="2"/>
        <v>5221/058542740</v>
      </c>
    </row>
    <row r="146" spans="1:12" ht="25.5">
      <c r="A146" s="6">
        <v>197</v>
      </c>
      <c r="B146" s="7" t="s">
        <v>11</v>
      </c>
      <c r="C146" s="7" t="s">
        <v>405</v>
      </c>
      <c r="D146" s="7" t="s">
        <v>12</v>
      </c>
      <c r="E146" s="7" t="s">
        <v>13</v>
      </c>
      <c r="F146" s="8" t="s">
        <v>377</v>
      </c>
      <c r="G146" s="9" t="s">
        <v>406</v>
      </c>
      <c r="H146" s="10" t="s">
        <v>407</v>
      </c>
      <c r="I146" s="12">
        <v>42735</v>
      </c>
      <c r="J146" s="11" t="s">
        <v>182</v>
      </c>
      <c r="K146" s="11" t="s">
        <v>15</v>
      </c>
      <c r="L146" s="1" t="str">
        <f t="shared" si="2"/>
        <v>5221/058642735</v>
      </c>
    </row>
    <row r="147" spans="1:12" ht="25.5">
      <c r="A147" s="13">
        <v>198</v>
      </c>
      <c r="B147" s="7" t="s">
        <v>11</v>
      </c>
      <c r="C147" s="7" t="s">
        <v>408</v>
      </c>
      <c r="D147" s="7" t="s">
        <v>12</v>
      </c>
      <c r="E147" s="7" t="s">
        <v>13</v>
      </c>
      <c r="F147" s="8" t="s">
        <v>377</v>
      </c>
      <c r="G147" s="9" t="s">
        <v>409</v>
      </c>
      <c r="H147" s="10" t="s">
        <v>410</v>
      </c>
      <c r="I147" s="12">
        <v>42735</v>
      </c>
      <c r="J147" s="11" t="s">
        <v>380</v>
      </c>
      <c r="K147" s="11" t="s">
        <v>15</v>
      </c>
      <c r="L147" s="1" t="str">
        <f t="shared" si="2"/>
        <v>5221/058942735</v>
      </c>
    </row>
    <row r="148" spans="1:12" ht="25.5">
      <c r="A148" s="6">
        <v>199</v>
      </c>
      <c r="B148" s="7" t="s">
        <v>11</v>
      </c>
      <c r="C148" s="7" t="s">
        <v>411</v>
      </c>
      <c r="D148" s="7" t="s">
        <v>12</v>
      </c>
      <c r="E148" s="7" t="s">
        <v>13</v>
      </c>
      <c r="F148" s="8" t="s">
        <v>377</v>
      </c>
      <c r="G148" s="9" t="s">
        <v>412</v>
      </c>
      <c r="H148" s="10" t="s">
        <v>413</v>
      </c>
      <c r="I148" s="12">
        <v>42735</v>
      </c>
      <c r="J148" s="11" t="s">
        <v>380</v>
      </c>
      <c r="K148" s="11" t="s">
        <v>15</v>
      </c>
      <c r="L148" s="1" t="str">
        <f t="shared" si="2"/>
        <v>5221/059042735</v>
      </c>
    </row>
    <row r="149" spans="1:12" ht="25.5">
      <c r="A149" s="13">
        <v>200</v>
      </c>
      <c r="B149" s="7" t="s">
        <v>11</v>
      </c>
      <c r="C149" s="7" t="s">
        <v>414</v>
      </c>
      <c r="D149" s="7" t="s">
        <v>12</v>
      </c>
      <c r="E149" s="7" t="s">
        <v>13</v>
      </c>
      <c r="F149" s="8" t="s">
        <v>377</v>
      </c>
      <c r="G149" s="9" t="s">
        <v>415</v>
      </c>
      <c r="H149" s="10" t="s">
        <v>416</v>
      </c>
      <c r="I149" s="12">
        <v>42735</v>
      </c>
      <c r="J149" s="11" t="s">
        <v>380</v>
      </c>
      <c r="K149" s="11" t="s">
        <v>15</v>
      </c>
      <c r="L149" s="1" t="str">
        <f t="shared" si="2"/>
        <v>5221/059142735</v>
      </c>
    </row>
    <row r="150" spans="1:12" ht="25.5">
      <c r="A150" s="6">
        <v>201</v>
      </c>
      <c r="B150" s="7" t="s">
        <v>11</v>
      </c>
      <c r="C150" s="7" t="s">
        <v>417</v>
      </c>
      <c r="D150" s="7" t="s">
        <v>12</v>
      </c>
      <c r="E150" s="7" t="s">
        <v>13</v>
      </c>
      <c r="F150" s="8" t="s">
        <v>418</v>
      </c>
      <c r="G150" s="9" t="s">
        <v>419</v>
      </c>
      <c r="H150" s="10" t="s">
        <v>420</v>
      </c>
      <c r="I150" s="12">
        <v>42735</v>
      </c>
      <c r="J150" s="11" t="s">
        <v>182</v>
      </c>
      <c r="K150" s="11" t="s">
        <v>15</v>
      </c>
      <c r="L150" s="1" t="str">
        <f t="shared" si="2"/>
        <v>5221/059242735</v>
      </c>
    </row>
    <row r="151" spans="1:12" ht="25.5">
      <c r="A151" s="13">
        <v>202</v>
      </c>
      <c r="B151" s="7" t="s">
        <v>11</v>
      </c>
      <c r="C151" s="7" t="s">
        <v>417</v>
      </c>
      <c r="D151" s="7" t="s">
        <v>12</v>
      </c>
      <c r="E151" s="7" t="s">
        <v>13</v>
      </c>
      <c r="F151" s="8" t="s">
        <v>418</v>
      </c>
      <c r="G151" s="9" t="s">
        <v>419</v>
      </c>
      <c r="H151" s="10" t="s">
        <v>420</v>
      </c>
      <c r="I151" s="12">
        <v>42740</v>
      </c>
      <c r="J151" s="11" t="s">
        <v>421</v>
      </c>
      <c r="K151" s="11" t="s">
        <v>15</v>
      </c>
      <c r="L151" s="1" t="str">
        <f t="shared" si="2"/>
        <v>5221/059242740</v>
      </c>
    </row>
    <row r="152" spans="1:12" ht="25.5">
      <c r="A152" s="6">
        <v>2213</v>
      </c>
      <c r="B152" s="7" t="s">
        <v>941</v>
      </c>
      <c r="C152" s="7" t="s">
        <v>942</v>
      </c>
      <c r="D152" s="7" t="s">
        <v>943</v>
      </c>
      <c r="E152" s="7" t="s">
        <v>944</v>
      </c>
      <c r="F152" s="8" t="s">
        <v>945</v>
      </c>
      <c r="G152" s="9" t="s">
        <v>946</v>
      </c>
      <c r="H152" s="10" t="s">
        <v>947</v>
      </c>
      <c r="I152" s="12">
        <v>42735</v>
      </c>
      <c r="J152" s="11" t="s">
        <v>948</v>
      </c>
      <c r="K152" s="11" t="s">
        <v>429</v>
      </c>
      <c r="L152" s="1" t="str">
        <f t="shared" si="2"/>
        <v>8579/000542735</v>
      </c>
    </row>
    <row r="153" spans="1:12" ht="25.5">
      <c r="A153" s="13">
        <v>2214</v>
      </c>
      <c r="B153" s="7" t="s">
        <v>941</v>
      </c>
      <c r="C153" s="7" t="s">
        <v>949</v>
      </c>
      <c r="D153" s="7" t="s">
        <v>943</v>
      </c>
      <c r="E153" s="7" t="s">
        <v>944</v>
      </c>
      <c r="F153" s="8" t="s">
        <v>945</v>
      </c>
      <c r="G153" s="9" t="s">
        <v>950</v>
      </c>
      <c r="H153" s="10" t="s">
        <v>951</v>
      </c>
      <c r="I153" s="12">
        <v>42735</v>
      </c>
      <c r="J153" s="11" t="s">
        <v>904</v>
      </c>
      <c r="K153" s="11" t="s">
        <v>429</v>
      </c>
      <c r="L153" s="1" t="str">
        <f t="shared" si="2"/>
        <v>8579/002142735</v>
      </c>
    </row>
    <row r="154" spans="1:12" ht="25.5">
      <c r="A154" s="6">
        <v>2215</v>
      </c>
      <c r="B154" s="7" t="s">
        <v>941</v>
      </c>
      <c r="C154" s="7" t="s">
        <v>952</v>
      </c>
      <c r="D154" s="7" t="s">
        <v>943</v>
      </c>
      <c r="E154" s="7" t="s">
        <v>944</v>
      </c>
      <c r="F154" s="8" t="s">
        <v>945</v>
      </c>
      <c r="G154" s="9" t="s">
        <v>953</v>
      </c>
      <c r="H154" s="10" t="s">
        <v>954</v>
      </c>
      <c r="I154" s="12">
        <v>42739</v>
      </c>
      <c r="J154" s="11" t="s">
        <v>955</v>
      </c>
      <c r="K154" s="11" t="s">
        <v>429</v>
      </c>
      <c r="L154" s="1" t="str">
        <f t="shared" si="2"/>
        <v>8579/000142739</v>
      </c>
    </row>
    <row r="155" spans="1:12" ht="38.25">
      <c r="A155" s="13">
        <v>2216</v>
      </c>
      <c r="B155" s="7" t="s">
        <v>941</v>
      </c>
      <c r="C155" s="7" t="s">
        <v>956</v>
      </c>
      <c r="D155" s="7" t="s">
        <v>957</v>
      </c>
      <c r="E155" s="7" t="s">
        <v>944</v>
      </c>
      <c r="F155" s="8" t="s">
        <v>958</v>
      </c>
      <c r="G155" s="9" t="s">
        <v>959</v>
      </c>
      <c r="H155" s="10" t="s">
        <v>960</v>
      </c>
      <c r="I155" s="12">
        <v>42740</v>
      </c>
      <c r="J155" s="11" t="s">
        <v>961</v>
      </c>
      <c r="K155" s="11" t="s">
        <v>429</v>
      </c>
      <c r="L155" s="1" t="str">
        <f t="shared" si="2"/>
        <v>8579/000642740</v>
      </c>
    </row>
    <row r="156" spans="1:12" ht="38.25">
      <c r="A156" s="6">
        <v>2217</v>
      </c>
      <c r="B156" s="7" t="s">
        <v>941</v>
      </c>
      <c r="C156" s="7" t="s">
        <v>962</v>
      </c>
      <c r="D156" s="7" t="s">
        <v>957</v>
      </c>
      <c r="E156" s="7" t="s">
        <v>944</v>
      </c>
      <c r="F156" s="8" t="s">
        <v>963</v>
      </c>
      <c r="G156" s="9" t="s">
        <v>964</v>
      </c>
      <c r="H156" s="10" t="s">
        <v>965</v>
      </c>
      <c r="I156" s="12">
        <v>42740</v>
      </c>
      <c r="J156" s="11" t="s">
        <v>966</v>
      </c>
      <c r="K156" s="11" t="s">
        <v>1874</v>
      </c>
      <c r="L156" s="1" t="str">
        <f t="shared" si="2"/>
        <v>8579/000742740</v>
      </c>
    </row>
    <row r="157" spans="1:12" ht="38.25">
      <c r="A157" s="13">
        <v>2218</v>
      </c>
      <c r="B157" s="7" t="s">
        <v>941</v>
      </c>
      <c r="C157" s="7" t="s">
        <v>967</v>
      </c>
      <c r="D157" s="7" t="s">
        <v>957</v>
      </c>
      <c r="E157" s="7" t="s">
        <v>944</v>
      </c>
      <c r="F157" s="8" t="s">
        <v>968</v>
      </c>
      <c r="G157" s="9" t="s">
        <v>969</v>
      </c>
      <c r="H157" s="10" t="s">
        <v>970</v>
      </c>
      <c r="I157" s="12">
        <v>42740</v>
      </c>
      <c r="J157" s="11" t="s">
        <v>966</v>
      </c>
      <c r="K157" s="11" t="s">
        <v>1874</v>
      </c>
      <c r="L157" s="1" t="str">
        <f t="shared" si="2"/>
        <v>8579/000842740</v>
      </c>
    </row>
    <row r="158" spans="1:12" ht="38.25">
      <c r="A158" s="6">
        <v>2219</v>
      </c>
      <c r="B158" s="7" t="s">
        <v>941</v>
      </c>
      <c r="C158" s="7" t="s">
        <v>971</v>
      </c>
      <c r="D158" s="7" t="s">
        <v>957</v>
      </c>
      <c r="E158" s="7" t="s">
        <v>944</v>
      </c>
      <c r="F158" s="8" t="s">
        <v>972</v>
      </c>
      <c r="G158" s="9" t="s">
        <v>973</v>
      </c>
      <c r="H158" s="10" t="s">
        <v>974</v>
      </c>
      <c r="I158" s="12">
        <v>42740</v>
      </c>
      <c r="J158" s="11" t="s">
        <v>961</v>
      </c>
      <c r="K158" s="11" t="s">
        <v>429</v>
      </c>
      <c r="L158" s="1" t="str">
        <f t="shared" si="2"/>
        <v>8579/000942740</v>
      </c>
    </row>
    <row r="159" spans="1:12" ht="51">
      <c r="A159" s="13">
        <v>2220</v>
      </c>
      <c r="B159" s="7" t="s">
        <v>941</v>
      </c>
      <c r="C159" s="7" t="s">
        <v>975</v>
      </c>
      <c r="D159" s="7" t="s">
        <v>957</v>
      </c>
      <c r="E159" s="7" t="s">
        <v>944</v>
      </c>
      <c r="F159" s="8" t="s">
        <v>976</v>
      </c>
      <c r="G159" s="9" t="s">
        <v>977</v>
      </c>
      <c r="H159" s="10" t="s">
        <v>978</v>
      </c>
      <c r="I159" s="12">
        <v>42740</v>
      </c>
      <c r="J159" s="11" t="s">
        <v>966</v>
      </c>
      <c r="K159" s="11" t="s">
        <v>1874</v>
      </c>
      <c r="L159" s="1" t="str">
        <f t="shared" si="2"/>
        <v>8579/001042740</v>
      </c>
    </row>
    <row r="160" spans="1:12" ht="38.25">
      <c r="A160" s="6">
        <v>2221</v>
      </c>
      <c r="B160" s="7" t="s">
        <v>941</v>
      </c>
      <c r="C160" s="7" t="s">
        <v>979</v>
      </c>
      <c r="D160" s="7" t="s">
        <v>957</v>
      </c>
      <c r="E160" s="7" t="s">
        <v>944</v>
      </c>
      <c r="F160" s="8" t="s">
        <v>980</v>
      </c>
      <c r="G160" s="9" t="s">
        <v>981</v>
      </c>
      <c r="H160" s="10" t="s">
        <v>982</v>
      </c>
      <c r="I160" s="12">
        <v>42740</v>
      </c>
      <c r="J160" s="11" t="s">
        <v>966</v>
      </c>
      <c r="K160" s="11" t="s">
        <v>1874</v>
      </c>
      <c r="L160" s="1" t="str">
        <f t="shared" si="2"/>
        <v>8579/001142740</v>
      </c>
    </row>
    <row r="161" spans="1:12" ht="38.25">
      <c r="A161" s="13">
        <v>2222</v>
      </c>
      <c r="B161" s="7" t="s">
        <v>941</v>
      </c>
      <c r="C161" s="7" t="s">
        <v>983</v>
      </c>
      <c r="D161" s="7" t="s">
        <v>957</v>
      </c>
      <c r="E161" s="7" t="s">
        <v>944</v>
      </c>
      <c r="F161" s="8" t="s">
        <v>984</v>
      </c>
      <c r="G161" s="9" t="s">
        <v>985</v>
      </c>
      <c r="H161" s="10" t="s">
        <v>986</v>
      </c>
      <c r="I161" s="12">
        <v>42740</v>
      </c>
      <c r="J161" s="11" t="s">
        <v>966</v>
      </c>
      <c r="K161" s="11" t="s">
        <v>1874</v>
      </c>
      <c r="L161" s="1" t="str">
        <f t="shared" si="2"/>
        <v>8579/001242740</v>
      </c>
    </row>
    <row r="162" spans="1:12" ht="38.25">
      <c r="A162" s="6">
        <v>2223</v>
      </c>
      <c r="B162" s="7" t="s">
        <v>941</v>
      </c>
      <c r="C162" s="7" t="s">
        <v>987</v>
      </c>
      <c r="D162" s="7" t="s">
        <v>957</v>
      </c>
      <c r="E162" s="7" t="s">
        <v>944</v>
      </c>
      <c r="F162" s="8" t="s">
        <v>988</v>
      </c>
      <c r="G162" s="9" t="s">
        <v>989</v>
      </c>
      <c r="H162" s="10" t="s">
        <v>990</v>
      </c>
      <c r="I162" s="12">
        <v>42740</v>
      </c>
      <c r="J162" s="11" t="s">
        <v>961</v>
      </c>
      <c r="K162" s="11" t="s">
        <v>429</v>
      </c>
      <c r="L162" s="1" t="str">
        <f t="shared" si="2"/>
        <v>8579/001342740</v>
      </c>
    </row>
    <row r="163" spans="1:12" ht="51">
      <c r="A163" s="13">
        <v>2224</v>
      </c>
      <c r="B163" s="7" t="s">
        <v>941</v>
      </c>
      <c r="C163" s="7" t="s">
        <v>991</v>
      </c>
      <c r="D163" s="7" t="s">
        <v>957</v>
      </c>
      <c r="E163" s="7" t="s">
        <v>944</v>
      </c>
      <c r="F163" s="8" t="s">
        <v>992</v>
      </c>
      <c r="G163" s="9" t="s">
        <v>993</v>
      </c>
      <c r="H163" s="10" t="s">
        <v>994</v>
      </c>
      <c r="I163" s="12">
        <v>42740</v>
      </c>
      <c r="J163" s="11" t="s">
        <v>966</v>
      </c>
      <c r="K163" s="11" t="s">
        <v>1874</v>
      </c>
      <c r="L163" s="1" t="str">
        <f t="shared" si="2"/>
        <v>8579/001542740</v>
      </c>
    </row>
    <row r="164" spans="1:12" ht="38.25">
      <c r="A164" s="6">
        <v>2225</v>
      </c>
      <c r="B164" s="7" t="s">
        <v>941</v>
      </c>
      <c r="C164" s="7" t="s">
        <v>995</v>
      </c>
      <c r="D164" s="7" t="s">
        <v>957</v>
      </c>
      <c r="E164" s="7" t="s">
        <v>944</v>
      </c>
      <c r="F164" s="8" t="s">
        <v>996</v>
      </c>
      <c r="G164" s="9" t="s">
        <v>997</v>
      </c>
      <c r="H164" s="10" t="s">
        <v>998</v>
      </c>
      <c r="I164" s="12">
        <v>42740</v>
      </c>
      <c r="J164" s="11" t="s">
        <v>961</v>
      </c>
      <c r="K164" s="11" t="s">
        <v>429</v>
      </c>
      <c r="L164" s="1" t="str">
        <f t="shared" si="2"/>
        <v>8579/001642740</v>
      </c>
    </row>
    <row r="165" spans="1:12" ht="38.25">
      <c r="A165" s="13">
        <v>2226</v>
      </c>
      <c r="B165" s="7" t="s">
        <v>941</v>
      </c>
      <c r="C165" s="7" t="s">
        <v>999</v>
      </c>
      <c r="D165" s="7" t="s">
        <v>957</v>
      </c>
      <c r="E165" s="7" t="s">
        <v>944</v>
      </c>
      <c r="F165" s="8" t="s">
        <v>1000</v>
      </c>
      <c r="G165" s="9" t="s">
        <v>1001</v>
      </c>
      <c r="H165" s="10" t="s">
        <v>1002</v>
      </c>
      <c r="I165" s="12">
        <v>42740</v>
      </c>
      <c r="J165" s="11" t="s">
        <v>966</v>
      </c>
      <c r="K165" s="11" t="s">
        <v>1874</v>
      </c>
      <c r="L165" s="1" t="str">
        <f t="shared" si="2"/>
        <v>8579/001742740</v>
      </c>
    </row>
    <row r="166" spans="1:12" ht="38.25">
      <c r="A166" s="6">
        <v>2227</v>
      </c>
      <c r="B166" s="7" t="s">
        <v>941</v>
      </c>
      <c r="C166" s="7" t="s">
        <v>1003</v>
      </c>
      <c r="D166" s="7" t="s">
        <v>957</v>
      </c>
      <c r="E166" s="7" t="s">
        <v>944</v>
      </c>
      <c r="F166" s="8" t="s">
        <v>1004</v>
      </c>
      <c r="G166" s="9" t="s">
        <v>1005</v>
      </c>
      <c r="H166" s="10" t="s">
        <v>1006</v>
      </c>
      <c r="I166" s="12">
        <v>42740</v>
      </c>
      <c r="J166" s="11" t="s">
        <v>966</v>
      </c>
      <c r="K166" s="11" t="s">
        <v>1874</v>
      </c>
      <c r="L166" s="1" t="str">
        <f t="shared" si="2"/>
        <v>8579/001842740</v>
      </c>
    </row>
    <row r="167" spans="1:12" ht="25.5">
      <c r="A167" s="13">
        <v>2228</v>
      </c>
      <c r="B167" s="7" t="s">
        <v>941</v>
      </c>
      <c r="C167" s="7" t="s">
        <v>1007</v>
      </c>
      <c r="D167" s="7" t="s">
        <v>943</v>
      </c>
      <c r="E167" s="7" t="s">
        <v>944</v>
      </c>
      <c r="F167" s="8" t="s">
        <v>945</v>
      </c>
      <c r="G167" s="9" t="s">
        <v>1008</v>
      </c>
      <c r="H167" s="10" t="s">
        <v>1009</v>
      </c>
      <c r="I167" s="12">
        <v>42740</v>
      </c>
      <c r="J167" s="11" t="s">
        <v>1010</v>
      </c>
      <c r="K167" s="11" t="s">
        <v>429</v>
      </c>
      <c r="L167" s="1" t="str">
        <f t="shared" si="2"/>
        <v>8579/002042740</v>
      </c>
    </row>
    <row r="168" spans="1:12" ht="25.5">
      <c r="A168" s="6">
        <v>2229</v>
      </c>
      <c r="B168" s="7" t="s">
        <v>941</v>
      </c>
      <c r="C168" s="7" t="s">
        <v>949</v>
      </c>
      <c r="D168" s="7" t="s">
        <v>943</v>
      </c>
      <c r="E168" s="7" t="s">
        <v>944</v>
      </c>
      <c r="F168" s="8" t="s">
        <v>945</v>
      </c>
      <c r="G168" s="9" t="s">
        <v>950</v>
      </c>
      <c r="H168" s="10" t="s">
        <v>951</v>
      </c>
      <c r="I168" s="12">
        <v>42743</v>
      </c>
      <c r="J168" s="11" t="s">
        <v>1011</v>
      </c>
      <c r="K168" s="11" t="s">
        <v>429</v>
      </c>
      <c r="L168" s="1" t="str">
        <f t="shared" si="2"/>
        <v>8579/002142743</v>
      </c>
    </row>
    <row r="169" spans="1:12" ht="25.5">
      <c r="A169" s="13">
        <v>2230</v>
      </c>
      <c r="B169" s="7">
        <v>8585</v>
      </c>
      <c r="C169" s="7" t="s">
        <v>1012</v>
      </c>
      <c r="D169" s="7" t="s">
        <v>12</v>
      </c>
      <c r="E169" s="7" t="s">
        <v>1013</v>
      </c>
      <c r="F169" s="8" t="s">
        <v>1014</v>
      </c>
      <c r="G169" s="9" t="s">
        <v>1015</v>
      </c>
      <c r="H169" s="10" t="s">
        <v>931</v>
      </c>
      <c r="I169" s="12">
        <v>42740</v>
      </c>
      <c r="J169" s="11" t="s">
        <v>400</v>
      </c>
      <c r="K169" s="11" t="s">
        <v>429</v>
      </c>
      <c r="L169" s="1" t="str">
        <f t="shared" si="2"/>
        <v>8585/0142740</v>
      </c>
    </row>
    <row r="170" spans="1:12" ht="25.5">
      <c r="A170" s="6">
        <v>2231</v>
      </c>
      <c r="B170" s="7">
        <v>8585</v>
      </c>
      <c r="C170" s="7" t="s">
        <v>1016</v>
      </c>
      <c r="D170" s="7" t="s">
        <v>12</v>
      </c>
      <c r="E170" s="7" t="s">
        <v>1013</v>
      </c>
      <c r="F170" s="8" t="s">
        <v>1014</v>
      </c>
      <c r="G170" s="9" t="s">
        <v>1017</v>
      </c>
      <c r="H170" s="10" t="s">
        <v>931</v>
      </c>
      <c r="I170" s="12">
        <v>42740</v>
      </c>
      <c r="J170" s="11" t="s">
        <v>1018</v>
      </c>
      <c r="K170" s="11" t="s">
        <v>429</v>
      </c>
      <c r="L170" s="1" t="str">
        <f t="shared" si="2"/>
        <v>8585/0242740</v>
      </c>
    </row>
    <row r="171" spans="1:12" ht="25.5">
      <c r="A171" s="13">
        <v>2232</v>
      </c>
      <c r="B171" s="7">
        <v>8585</v>
      </c>
      <c r="C171" s="7" t="s">
        <v>1019</v>
      </c>
      <c r="D171" s="7" t="s">
        <v>12</v>
      </c>
      <c r="E171" s="7" t="s">
        <v>1013</v>
      </c>
      <c r="F171" s="8" t="s">
        <v>1014</v>
      </c>
      <c r="G171" s="9" t="s">
        <v>1020</v>
      </c>
      <c r="H171" s="10" t="s">
        <v>931</v>
      </c>
      <c r="I171" s="12">
        <v>42739</v>
      </c>
      <c r="J171" s="11" t="s">
        <v>1021</v>
      </c>
      <c r="K171" s="11" t="s">
        <v>429</v>
      </c>
      <c r="L171" s="1" t="str">
        <f t="shared" si="2"/>
        <v>8585/0342739</v>
      </c>
    </row>
    <row r="172" spans="1:12" ht="25.5">
      <c r="A172" s="6">
        <v>2233</v>
      </c>
      <c r="B172" s="7">
        <v>8585</v>
      </c>
      <c r="C172" s="7" t="s">
        <v>1022</v>
      </c>
      <c r="D172" s="7" t="s">
        <v>12</v>
      </c>
      <c r="E172" s="7" t="s">
        <v>1013</v>
      </c>
      <c r="F172" s="8" t="s">
        <v>1023</v>
      </c>
      <c r="G172" s="9" t="s">
        <v>1024</v>
      </c>
      <c r="H172" s="10" t="s">
        <v>931</v>
      </c>
      <c r="I172" s="12">
        <v>42735</v>
      </c>
      <c r="J172" s="11" t="s">
        <v>242</v>
      </c>
      <c r="K172" s="11" t="s">
        <v>429</v>
      </c>
      <c r="L172" s="1" t="str">
        <f t="shared" si="2"/>
        <v>8585/0442735</v>
      </c>
    </row>
    <row r="173" spans="1:12" ht="25.5">
      <c r="A173" s="13">
        <v>2234</v>
      </c>
      <c r="B173" s="7">
        <v>8585</v>
      </c>
      <c r="C173" s="7" t="s">
        <v>1022</v>
      </c>
      <c r="D173" s="7" t="s">
        <v>12</v>
      </c>
      <c r="E173" s="7" t="s">
        <v>1013</v>
      </c>
      <c r="F173" s="8" t="s">
        <v>1023</v>
      </c>
      <c r="G173" s="9" t="s">
        <v>1024</v>
      </c>
      <c r="H173" s="10" t="s">
        <v>931</v>
      </c>
      <c r="I173" s="12">
        <v>42739</v>
      </c>
      <c r="J173" s="11" t="s">
        <v>1025</v>
      </c>
      <c r="K173" s="11" t="s">
        <v>429</v>
      </c>
      <c r="L173" s="1" t="str">
        <f t="shared" si="2"/>
        <v>8585/0442739</v>
      </c>
    </row>
    <row r="174" spans="1:12" ht="25.5">
      <c r="A174" s="6">
        <v>2235</v>
      </c>
      <c r="B174" s="7">
        <v>8585</v>
      </c>
      <c r="C174" s="7" t="s">
        <v>1026</v>
      </c>
      <c r="D174" s="7" t="s">
        <v>12</v>
      </c>
      <c r="E174" s="7" t="s">
        <v>1013</v>
      </c>
      <c r="F174" s="8" t="s">
        <v>1027</v>
      </c>
      <c r="G174" s="9" t="s">
        <v>1028</v>
      </c>
      <c r="H174" s="10" t="s">
        <v>931</v>
      </c>
      <c r="I174" s="12">
        <v>42739</v>
      </c>
      <c r="J174" s="11" t="s">
        <v>1025</v>
      </c>
      <c r="K174" s="11" t="s">
        <v>429</v>
      </c>
      <c r="L174" s="1" t="str">
        <f t="shared" si="2"/>
        <v>8585/0542739</v>
      </c>
    </row>
    <row r="175" spans="1:12" ht="25.5">
      <c r="A175" s="13">
        <v>2236</v>
      </c>
      <c r="B175" s="7">
        <v>8585</v>
      </c>
      <c r="C175" s="7" t="s">
        <v>1029</v>
      </c>
      <c r="D175" s="7" t="s">
        <v>12</v>
      </c>
      <c r="E175" s="7" t="s">
        <v>1013</v>
      </c>
      <c r="F175" s="8" t="s">
        <v>1030</v>
      </c>
      <c r="G175" s="9" t="s">
        <v>1031</v>
      </c>
      <c r="H175" s="10" t="s">
        <v>931</v>
      </c>
      <c r="I175" s="12">
        <v>42739</v>
      </c>
      <c r="J175" s="11" t="s">
        <v>1018</v>
      </c>
      <c r="K175" s="11" t="s">
        <v>429</v>
      </c>
      <c r="L175" s="1" t="str">
        <f t="shared" si="2"/>
        <v>8585/0642739</v>
      </c>
    </row>
    <row r="176" spans="1:12" ht="25.5">
      <c r="A176" s="6">
        <v>2237</v>
      </c>
      <c r="B176" s="7">
        <v>8585</v>
      </c>
      <c r="C176" s="7" t="s">
        <v>1032</v>
      </c>
      <c r="D176" s="7" t="s">
        <v>12</v>
      </c>
      <c r="E176" s="7" t="s">
        <v>1013</v>
      </c>
      <c r="F176" s="8" t="s">
        <v>1033</v>
      </c>
      <c r="G176" s="9" t="s">
        <v>1034</v>
      </c>
      <c r="H176" s="10" t="s">
        <v>931</v>
      </c>
      <c r="I176" s="12">
        <v>42739</v>
      </c>
      <c r="J176" s="11" t="s">
        <v>1018</v>
      </c>
      <c r="K176" s="11" t="s">
        <v>429</v>
      </c>
      <c r="L176" s="1" t="str">
        <f t="shared" si="2"/>
        <v>8585/0742739</v>
      </c>
    </row>
    <row r="177" spans="1:12" ht="25.5">
      <c r="A177" s="13">
        <v>2238</v>
      </c>
      <c r="B177" s="7">
        <v>8585</v>
      </c>
      <c r="C177" s="7" t="s">
        <v>1035</v>
      </c>
      <c r="D177" s="7" t="s">
        <v>12</v>
      </c>
      <c r="E177" s="7" t="s">
        <v>1013</v>
      </c>
      <c r="F177" s="8" t="s">
        <v>1036</v>
      </c>
      <c r="G177" s="9" t="s">
        <v>1037</v>
      </c>
      <c r="H177" s="10" t="s">
        <v>931</v>
      </c>
      <c r="I177" s="12">
        <v>42738</v>
      </c>
      <c r="J177" s="11" t="s">
        <v>1018</v>
      </c>
      <c r="K177" s="11" t="s">
        <v>429</v>
      </c>
      <c r="L177" s="1" t="str">
        <f t="shared" si="2"/>
        <v>8585/0842738</v>
      </c>
    </row>
    <row r="178" spans="1:12" ht="25.5">
      <c r="A178" s="6">
        <v>2239</v>
      </c>
      <c r="B178" s="7">
        <v>8585</v>
      </c>
      <c r="C178" s="7" t="s">
        <v>1035</v>
      </c>
      <c r="D178" s="7" t="s">
        <v>12</v>
      </c>
      <c r="E178" s="7" t="s">
        <v>1013</v>
      </c>
      <c r="F178" s="8" t="s">
        <v>1036</v>
      </c>
      <c r="G178" s="9" t="s">
        <v>1037</v>
      </c>
      <c r="H178" s="10" t="s">
        <v>931</v>
      </c>
      <c r="I178" s="12">
        <v>42740</v>
      </c>
      <c r="J178" s="11" t="s">
        <v>1018</v>
      </c>
      <c r="K178" s="11" t="s">
        <v>429</v>
      </c>
      <c r="L178" s="1" t="str">
        <f t="shared" si="2"/>
        <v>8585/0842740</v>
      </c>
    </row>
    <row r="179" spans="1:12" ht="25.5">
      <c r="A179" s="13">
        <v>2240</v>
      </c>
      <c r="B179" s="7">
        <v>8585</v>
      </c>
      <c r="C179" s="7" t="s">
        <v>1038</v>
      </c>
      <c r="D179" s="7" t="s">
        <v>12</v>
      </c>
      <c r="E179" s="7" t="s">
        <v>1013</v>
      </c>
      <c r="F179" s="8" t="s">
        <v>1039</v>
      </c>
      <c r="G179" s="9" t="s">
        <v>1040</v>
      </c>
      <c r="H179" s="10" t="s">
        <v>931</v>
      </c>
      <c r="I179" s="12">
        <v>42739</v>
      </c>
      <c r="J179" s="11" t="s">
        <v>1025</v>
      </c>
      <c r="K179" s="11" t="s">
        <v>429</v>
      </c>
      <c r="L179" s="1" t="str">
        <f t="shared" si="2"/>
        <v>8585/0942739</v>
      </c>
    </row>
    <row r="180" spans="1:12" ht="25.5">
      <c r="A180" s="6">
        <v>2241</v>
      </c>
      <c r="B180" s="7">
        <v>8585</v>
      </c>
      <c r="C180" s="7" t="s">
        <v>1041</v>
      </c>
      <c r="D180" s="7" t="s">
        <v>12</v>
      </c>
      <c r="E180" s="7" t="s">
        <v>1013</v>
      </c>
      <c r="F180" s="8" t="s">
        <v>1042</v>
      </c>
      <c r="G180" s="9" t="s">
        <v>1043</v>
      </c>
      <c r="H180" s="10" t="s">
        <v>1044</v>
      </c>
      <c r="I180" s="12">
        <v>42739</v>
      </c>
      <c r="J180" s="11" t="s">
        <v>159</v>
      </c>
      <c r="K180" s="11" t="s">
        <v>429</v>
      </c>
      <c r="L180" s="1" t="str">
        <f t="shared" si="2"/>
        <v>8585/01042739</v>
      </c>
    </row>
    <row r="181" spans="1:12" ht="25.5">
      <c r="A181" s="13">
        <v>2242</v>
      </c>
      <c r="B181" s="7">
        <v>8585</v>
      </c>
      <c r="C181" s="7" t="s">
        <v>1045</v>
      </c>
      <c r="D181" s="7" t="s">
        <v>12</v>
      </c>
      <c r="E181" s="7" t="s">
        <v>1013</v>
      </c>
      <c r="F181" s="8" t="s">
        <v>1046</v>
      </c>
      <c r="G181" s="9" t="s">
        <v>1047</v>
      </c>
      <c r="H181" s="10" t="s">
        <v>931</v>
      </c>
      <c r="I181" s="12">
        <v>42740</v>
      </c>
      <c r="J181" s="11" t="s">
        <v>1025</v>
      </c>
      <c r="K181" s="11" t="s">
        <v>429</v>
      </c>
      <c r="L181" s="1" t="str">
        <f t="shared" si="2"/>
        <v>8585/01142740</v>
      </c>
    </row>
    <row r="182" spans="1:12" ht="25.5">
      <c r="A182" s="6">
        <v>2243</v>
      </c>
      <c r="B182" s="7">
        <v>8585</v>
      </c>
      <c r="C182" s="7" t="s">
        <v>1048</v>
      </c>
      <c r="D182" s="7" t="s">
        <v>12</v>
      </c>
      <c r="E182" s="7" t="s">
        <v>1013</v>
      </c>
      <c r="F182" s="8" t="s">
        <v>1014</v>
      </c>
      <c r="G182" s="9" t="s">
        <v>1049</v>
      </c>
      <c r="H182" s="10" t="s">
        <v>931</v>
      </c>
      <c r="I182" s="12">
        <v>42739</v>
      </c>
      <c r="J182" s="11" t="s">
        <v>1018</v>
      </c>
      <c r="K182" s="11" t="s">
        <v>429</v>
      </c>
      <c r="L182" s="1" t="str">
        <f t="shared" si="2"/>
        <v>8585/01242739</v>
      </c>
    </row>
    <row r="183" spans="1:12" ht="25.5">
      <c r="A183" s="13">
        <v>2244</v>
      </c>
      <c r="B183" s="7">
        <v>8585</v>
      </c>
      <c r="C183" s="7" t="s">
        <v>1050</v>
      </c>
      <c r="D183" s="7" t="s">
        <v>12</v>
      </c>
      <c r="E183" s="7" t="s">
        <v>1013</v>
      </c>
      <c r="F183" s="8" t="s">
        <v>1014</v>
      </c>
      <c r="G183" s="9" t="s">
        <v>1051</v>
      </c>
      <c r="H183" s="10" t="s">
        <v>931</v>
      </c>
      <c r="I183" s="12">
        <v>42735</v>
      </c>
      <c r="J183" s="11" t="s">
        <v>220</v>
      </c>
      <c r="K183" s="11" t="s">
        <v>429</v>
      </c>
      <c r="L183" s="1" t="str">
        <f t="shared" si="2"/>
        <v>8585/01342735</v>
      </c>
    </row>
    <row r="184" spans="1:12" ht="25.5">
      <c r="A184" s="6">
        <v>2245</v>
      </c>
      <c r="B184" s="7">
        <v>8585</v>
      </c>
      <c r="C184" s="7" t="s">
        <v>1050</v>
      </c>
      <c r="D184" s="7" t="s">
        <v>12</v>
      </c>
      <c r="E184" s="7" t="s">
        <v>1013</v>
      </c>
      <c r="F184" s="8" t="s">
        <v>1014</v>
      </c>
      <c r="G184" s="9" t="s">
        <v>1051</v>
      </c>
      <c r="H184" s="10" t="s">
        <v>931</v>
      </c>
      <c r="I184" s="12">
        <v>42740</v>
      </c>
      <c r="J184" s="11" t="s">
        <v>1018</v>
      </c>
      <c r="K184" s="11" t="s">
        <v>429</v>
      </c>
      <c r="L184" s="1" t="str">
        <f t="shared" si="2"/>
        <v>8585/01342740</v>
      </c>
    </row>
    <row r="185" spans="1:12" ht="25.5">
      <c r="A185" s="13">
        <v>2246</v>
      </c>
      <c r="B185" s="7">
        <v>8585</v>
      </c>
      <c r="C185" s="7" t="s">
        <v>1052</v>
      </c>
      <c r="D185" s="7" t="s">
        <v>12</v>
      </c>
      <c r="E185" s="7" t="s">
        <v>1013</v>
      </c>
      <c r="F185" s="8" t="s">
        <v>1053</v>
      </c>
      <c r="G185" s="9" t="s">
        <v>1054</v>
      </c>
      <c r="H185" s="10" t="s">
        <v>1055</v>
      </c>
      <c r="I185" s="12">
        <v>42740</v>
      </c>
      <c r="J185" s="11" t="s">
        <v>1056</v>
      </c>
      <c r="K185" s="11" t="s">
        <v>429</v>
      </c>
      <c r="L185" s="1" t="str">
        <f t="shared" si="2"/>
        <v>8585/01442740</v>
      </c>
    </row>
    <row r="186" spans="1:12" ht="25.5">
      <c r="A186" s="6">
        <v>2247</v>
      </c>
      <c r="B186" s="7">
        <v>8585</v>
      </c>
      <c r="C186" s="7" t="s">
        <v>1057</v>
      </c>
      <c r="D186" s="7" t="s">
        <v>12</v>
      </c>
      <c r="E186" s="7" t="s">
        <v>1013</v>
      </c>
      <c r="F186" s="8" t="s">
        <v>1058</v>
      </c>
      <c r="G186" s="9" t="s">
        <v>1059</v>
      </c>
      <c r="H186" s="10" t="s">
        <v>1060</v>
      </c>
      <c r="I186" s="12">
        <v>42740</v>
      </c>
      <c r="J186" s="11" t="s">
        <v>1061</v>
      </c>
      <c r="K186" s="11" t="s">
        <v>429</v>
      </c>
      <c r="L186" s="1" t="str">
        <f t="shared" si="2"/>
        <v>8585/01542740</v>
      </c>
    </row>
    <row r="187" spans="1:12" ht="25.5">
      <c r="A187" s="13">
        <v>2248</v>
      </c>
      <c r="B187" s="7">
        <v>8585</v>
      </c>
      <c r="C187" s="7" t="s">
        <v>1062</v>
      </c>
      <c r="D187" s="7" t="s">
        <v>12</v>
      </c>
      <c r="E187" s="7" t="s">
        <v>1013</v>
      </c>
      <c r="F187" s="8" t="s">
        <v>1063</v>
      </c>
      <c r="G187" s="9" t="s">
        <v>1063</v>
      </c>
      <c r="H187" s="10" t="s">
        <v>1064</v>
      </c>
      <c r="I187" s="12">
        <v>42738</v>
      </c>
      <c r="J187" s="11" t="s">
        <v>159</v>
      </c>
      <c r="K187" s="11" t="s">
        <v>429</v>
      </c>
      <c r="L187" s="1" t="str">
        <f t="shared" si="2"/>
        <v>8585/01642738</v>
      </c>
    </row>
    <row r="188" spans="1:12" ht="25.5">
      <c r="A188" s="6">
        <v>2249</v>
      </c>
      <c r="B188" s="7">
        <v>8585</v>
      </c>
      <c r="C188" s="7" t="s">
        <v>1062</v>
      </c>
      <c r="D188" s="7" t="s">
        <v>12</v>
      </c>
      <c r="E188" s="7" t="s">
        <v>1013</v>
      </c>
      <c r="F188" s="8" t="s">
        <v>1063</v>
      </c>
      <c r="G188" s="9" t="s">
        <v>1063</v>
      </c>
      <c r="H188" s="10" t="s">
        <v>1064</v>
      </c>
      <c r="I188" s="12">
        <v>42740</v>
      </c>
      <c r="J188" s="11" t="s">
        <v>159</v>
      </c>
      <c r="K188" s="11" t="s">
        <v>429</v>
      </c>
      <c r="L188" s="1" t="str">
        <f t="shared" si="2"/>
        <v>8585/01642740</v>
      </c>
    </row>
    <row r="189" spans="1:12" ht="25.5">
      <c r="A189" s="13">
        <v>2250</v>
      </c>
      <c r="B189" s="7">
        <v>8585</v>
      </c>
      <c r="C189" s="7" t="s">
        <v>1065</v>
      </c>
      <c r="D189" s="7" t="s">
        <v>12</v>
      </c>
      <c r="E189" s="7" t="s">
        <v>1013</v>
      </c>
      <c r="F189" s="8" t="s">
        <v>1014</v>
      </c>
      <c r="G189" s="9" t="s">
        <v>1066</v>
      </c>
      <c r="H189" s="10" t="s">
        <v>931</v>
      </c>
      <c r="I189" s="12">
        <v>42739</v>
      </c>
      <c r="J189" s="11" t="s">
        <v>400</v>
      </c>
      <c r="K189" s="11" t="s">
        <v>429</v>
      </c>
      <c r="L189" s="1" t="str">
        <f t="shared" si="2"/>
        <v>8585/01742739</v>
      </c>
    </row>
    <row r="190" spans="1:12" ht="25.5">
      <c r="A190" s="6">
        <v>2251</v>
      </c>
      <c r="B190" s="7">
        <v>8585</v>
      </c>
      <c r="C190" s="7" t="s">
        <v>1067</v>
      </c>
      <c r="D190" s="7" t="s">
        <v>12</v>
      </c>
      <c r="E190" s="7" t="s">
        <v>1013</v>
      </c>
      <c r="F190" s="8" t="s">
        <v>1014</v>
      </c>
      <c r="G190" s="9" t="s">
        <v>1068</v>
      </c>
      <c r="H190" s="10" t="s">
        <v>1069</v>
      </c>
      <c r="I190" s="12">
        <v>42735</v>
      </c>
      <c r="J190" s="11" t="s">
        <v>242</v>
      </c>
      <c r="K190" s="11" t="s">
        <v>429</v>
      </c>
      <c r="L190" s="1" t="str">
        <f t="shared" si="2"/>
        <v>8585/01942735</v>
      </c>
    </row>
    <row r="191" spans="1:12" ht="25.5">
      <c r="A191" s="13">
        <v>2252</v>
      </c>
      <c r="B191" s="7">
        <v>8585</v>
      </c>
      <c r="C191" s="7" t="s">
        <v>1067</v>
      </c>
      <c r="D191" s="7" t="s">
        <v>12</v>
      </c>
      <c r="E191" s="7" t="s">
        <v>1013</v>
      </c>
      <c r="F191" s="8" t="s">
        <v>1014</v>
      </c>
      <c r="G191" s="9" t="s">
        <v>1068</v>
      </c>
      <c r="H191" s="10" t="s">
        <v>1069</v>
      </c>
      <c r="I191" s="12">
        <v>42738</v>
      </c>
      <c r="J191" s="11" t="s">
        <v>1070</v>
      </c>
      <c r="K191" s="11" t="s">
        <v>429</v>
      </c>
      <c r="L191" s="1" t="str">
        <f t="shared" si="2"/>
        <v>8585/01942738</v>
      </c>
    </row>
    <row r="192" spans="1:12" ht="25.5">
      <c r="A192" s="6">
        <v>2253</v>
      </c>
      <c r="B192" s="7">
        <v>8585</v>
      </c>
      <c r="C192" s="7" t="s">
        <v>1067</v>
      </c>
      <c r="D192" s="7" t="s">
        <v>12</v>
      </c>
      <c r="E192" s="7" t="s">
        <v>1013</v>
      </c>
      <c r="F192" s="8" t="s">
        <v>1014</v>
      </c>
      <c r="G192" s="9" t="s">
        <v>1068</v>
      </c>
      <c r="H192" s="10" t="s">
        <v>1069</v>
      </c>
      <c r="I192" s="12">
        <v>42740</v>
      </c>
      <c r="J192" s="11" t="s">
        <v>1070</v>
      </c>
      <c r="K192" s="11" t="s">
        <v>429</v>
      </c>
      <c r="L192" s="1" t="str">
        <f t="shared" si="2"/>
        <v>8585/01942740</v>
      </c>
    </row>
    <row r="193" spans="1:12" ht="25.5">
      <c r="A193" s="13">
        <v>2254</v>
      </c>
      <c r="B193" s="7">
        <v>8585</v>
      </c>
      <c r="C193" s="7" t="s">
        <v>1071</v>
      </c>
      <c r="D193" s="7" t="s">
        <v>12</v>
      </c>
      <c r="E193" s="7" t="s">
        <v>1013</v>
      </c>
      <c r="F193" s="8" t="s">
        <v>1014</v>
      </c>
      <c r="G193" s="9" t="s">
        <v>1072</v>
      </c>
      <c r="H193" s="10" t="s">
        <v>931</v>
      </c>
      <c r="I193" s="12">
        <v>42739</v>
      </c>
      <c r="J193" s="11" t="s">
        <v>387</v>
      </c>
      <c r="K193" s="11" t="s">
        <v>429</v>
      </c>
      <c r="L193" s="1" t="str">
        <f t="shared" si="2"/>
        <v>8585/02142739</v>
      </c>
    </row>
    <row r="194" spans="1:12" ht="25.5">
      <c r="A194" s="6">
        <v>2255</v>
      </c>
      <c r="B194" s="7">
        <v>8585</v>
      </c>
      <c r="C194" s="7" t="s">
        <v>1073</v>
      </c>
      <c r="D194" s="7" t="s">
        <v>12</v>
      </c>
      <c r="E194" s="7" t="s">
        <v>1013</v>
      </c>
      <c r="F194" s="8" t="s">
        <v>1014</v>
      </c>
      <c r="G194" s="9" t="s">
        <v>1074</v>
      </c>
      <c r="H194" s="10" t="s">
        <v>931</v>
      </c>
      <c r="I194" s="12">
        <v>42740</v>
      </c>
      <c r="J194" s="11" t="s">
        <v>1021</v>
      </c>
      <c r="K194" s="11" t="s">
        <v>429</v>
      </c>
      <c r="L194" s="1" t="str">
        <f t="shared" si="2"/>
        <v>8585/02242740</v>
      </c>
    </row>
    <row r="195" spans="1:12">
      <c r="A195" s="13">
        <v>2256</v>
      </c>
      <c r="B195" s="7" t="s">
        <v>1075</v>
      </c>
      <c r="C195" s="7" t="s">
        <v>1884</v>
      </c>
      <c r="D195" s="7" t="s">
        <v>1076</v>
      </c>
      <c r="E195" s="7" t="s">
        <v>1077</v>
      </c>
      <c r="F195" s="8" t="s">
        <v>1078</v>
      </c>
      <c r="G195" s="9" t="s">
        <v>1079</v>
      </c>
      <c r="H195" s="10" t="s">
        <v>1080</v>
      </c>
      <c r="I195" s="12">
        <v>42738</v>
      </c>
      <c r="J195" s="11" t="s">
        <v>1081</v>
      </c>
      <c r="K195" s="11" t="s">
        <v>429</v>
      </c>
      <c r="L195" s="1" t="str">
        <f t="shared" si="2"/>
        <v>8590_2642738</v>
      </c>
    </row>
    <row r="196" spans="1:12">
      <c r="A196" s="6">
        <v>2257</v>
      </c>
      <c r="B196" s="7" t="s">
        <v>1075</v>
      </c>
      <c r="C196" s="7" t="s">
        <v>1885</v>
      </c>
      <c r="D196" s="7" t="s">
        <v>1076</v>
      </c>
      <c r="E196" s="7" t="s">
        <v>1077</v>
      </c>
      <c r="F196" s="8" t="s">
        <v>1082</v>
      </c>
      <c r="G196" s="9" t="s">
        <v>1083</v>
      </c>
      <c r="H196" s="10" t="s">
        <v>1084</v>
      </c>
      <c r="I196" s="12">
        <v>42738</v>
      </c>
      <c r="J196" s="11" t="s">
        <v>1081</v>
      </c>
      <c r="K196" s="11" t="s">
        <v>429</v>
      </c>
      <c r="L196" s="1" t="str">
        <f t="shared" ref="L196:L259" si="3">CONCATENATE(C196,I196)</f>
        <v>8590_3742738</v>
      </c>
    </row>
    <row r="197" spans="1:12">
      <c r="A197" s="13">
        <v>2258</v>
      </c>
      <c r="B197" s="7" t="s">
        <v>1075</v>
      </c>
      <c r="C197" s="7" t="s">
        <v>1884</v>
      </c>
      <c r="D197" s="7" t="s">
        <v>1076</v>
      </c>
      <c r="E197" s="7" t="s">
        <v>1077</v>
      </c>
      <c r="F197" s="8" t="s">
        <v>1078</v>
      </c>
      <c r="G197" s="9" t="s">
        <v>1079</v>
      </c>
      <c r="H197" s="10" t="s">
        <v>1080</v>
      </c>
      <c r="I197" s="12">
        <v>42739</v>
      </c>
      <c r="J197" s="11" t="s">
        <v>1081</v>
      </c>
      <c r="K197" s="11" t="s">
        <v>429</v>
      </c>
      <c r="L197" s="1" t="str">
        <f t="shared" si="3"/>
        <v>8590_2642739</v>
      </c>
    </row>
    <row r="198" spans="1:12">
      <c r="A198" s="6">
        <v>2259</v>
      </c>
      <c r="B198" s="7" t="s">
        <v>1075</v>
      </c>
      <c r="C198" s="7" t="s">
        <v>1877</v>
      </c>
      <c r="D198" s="7" t="s">
        <v>1076</v>
      </c>
      <c r="E198" s="7" t="s">
        <v>1077</v>
      </c>
      <c r="F198" s="8" t="s">
        <v>1082</v>
      </c>
      <c r="G198" s="9" t="s">
        <v>1085</v>
      </c>
      <c r="H198" s="10" t="s">
        <v>1086</v>
      </c>
      <c r="I198" s="12">
        <v>42739</v>
      </c>
      <c r="J198" s="11" t="s">
        <v>1081</v>
      </c>
      <c r="K198" s="11" t="s">
        <v>429</v>
      </c>
      <c r="L198" s="1" t="str">
        <f t="shared" si="3"/>
        <v>8590_0642739</v>
      </c>
    </row>
    <row r="199" spans="1:12">
      <c r="A199" s="13">
        <v>2260</v>
      </c>
      <c r="B199" s="7" t="s">
        <v>1075</v>
      </c>
      <c r="C199" s="7" t="s">
        <v>1878</v>
      </c>
      <c r="D199" s="7" t="s">
        <v>1076</v>
      </c>
      <c r="E199" s="7" t="s">
        <v>1077</v>
      </c>
      <c r="F199" s="8" t="s">
        <v>1087</v>
      </c>
      <c r="G199" s="9" t="s">
        <v>1088</v>
      </c>
      <c r="H199" s="10" t="s">
        <v>1089</v>
      </c>
      <c r="I199" s="12">
        <v>42739</v>
      </c>
      <c r="J199" s="11" t="s">
        <v>1081</v>
      </c>
      <c r="K199" s="11" t="s">
        <v>429</v>
      </c>
      <c r="L199" s="1" t="str">
        <f t="shared" si="3"/>
        <v>8590_0342739</v>
      </c>
    </row>
    <row r="200" spans="1:12">
      <c r="A200" s="6">
        <v>2261</v>
      </c>
      <c r="B200" s="7" t="s">
        <v>1075</v>
      </c>
      <c r="C200" s="7" t="s">
        <v>1879</v>
      </c>
      <c r="D200" s="7" t="s">
        <v>1076</v>
      </c>
      <c r="E200" s="7" t="s">
        <v>1077</v>
      </c>
      <c r="F200" s="8" t="s">
        <v>1090</v>
      </c>
      <c r="G200" s="9" t="s">
        <v>1091</v>
      </c>
      <c r="H200" s="10" t="s">
        <v>1092</v>
      </c>
      <c r="I200" s="12">
        <v>42739</v>
      </c>
      <c r="J200" s="11" t="s">
        <v>1081</v>
      </c>
      <c r="K200" s="11" t="s">
        <v>429</v>
      </c>
      <c r="L200" s="1" t="str">
        <f t="shared" si="3"/>
        <v>8590_1242739</v>
      </c>
    </row>
    <row r="201" spans="1:12">
      <c r="A201" s="13">
        <v>2262</v>
      </c>
      <c r="B201" s="7" t="s">
        <v>1075</v>
      </c>
      <c r="C201" s="7" t="s">
        <v>1886</v>
      </c>
      <c r="D201" s="7" t="s">
        <v>1076</v>
      </c>
      <c r="E201" s="7" t="s">
        <v>1077</v>
      </c>
      <c r="F201" s="8" t="s">
        <v>1093</v>
      </c>
      <c r="G201" s="9" t="s">
        <v>1094</v>
      </c>
      <c r="H201" s="10" t="s">
        <v>1095</v>
      </c>
      <c r="I201" s="12">
        <v>42739</v>
      </c>
      <c r="J201" s="11" t="s">
        <v>1081</v>
      </c>
      <c r="K201" s="11" t="s">
        <v>429</v>
      </c>
      <c r="L201" s="1" t="str">
        <f t="shared" si="3"/>
        <v>8590_4142739</v>
      </c>
    </row>
    <row r="202" spans="1:12">
      <c r="A202" s="6">
        <v>2263</v>
      </c>
      <c r="B202" s="7" t="s">
        <v>1075</v>
      </c>
      <c r="C202" s="7" t="s">
        <v>1880</v>
      </c>
      <c r="D202" s="7" t="s">
        <v>1076</v>
      </c>
      <c r="E202" s="7" t="s">
        <v>1077</v>
      </c>
      <c r="F202" s="8" t="s">
        <v>1078</v>
      </c>
      <c r="G202" s="9" t="s">
        <v>1096</v>
      </c>
      <c r="H202" s="10" t="s">
        <v>1097</v>
      </c>
      <c r="I202" s="12">
        <v>42740</v>
      </c>
      <c r="J202" s="11" t="s">
        <v>1081</v>
      </c>
      <c r="K202" s="11" t="s">
        <v>429</v>
      </c>
      <c r="L202" s="1" t="str">
        <f t="shared" si="3"/>
        <v>8590_0142740</v>
      </c>
    </row>
    <row r="203" spans="1:12">
      <c r="A203" s="13">
        <v>2264</v>
      </c>
      <c r="B203" s="7" t="s">
        <v>1075</v>
      </c>
      <c r="C203" s="7" t="s">
        <v>1887</v>
      </c>
      <c r="D203" s="7" t="s">
        <v>1076</v>
      </c>
      <c r="E203" s="7" t="s">
        <v>1077</v>
      </c>
      <c r="F203" s="8" t="s">
        <v>1082</v>
      </c>
      <c r="G203" s="9" t="s">
        <v>1098</v>
      </c>
      <c r="H203" s="10" t="s">
        <v>1099</v>
      </c>
      <c r="I203" s="12">
        <v>42740</v>
      </c>
      <c r="J203" s="11" t="s">
        <v>1081</v>
      </c>
      <c r="K203" s="11" t="s">
        <v>429</v>
      </c>
      <c r="L203" s="1" t="str">
        <f t="shared" si="3"/>
        <v>8590_2342740</v>
      </c>
    </row>
    <row r="204" spans="1:12">
      <c r="A204" s="6">
        <v>2265</v>
      </c>
      <c r="B204" s="7" t="s">
        <v>1075</v>
      </c>
      <c r="C204" s="7" t="s">
        <v>1888</v>
      </c>
      <c r="D204" s="7" t="s">
        <v>1100</v>
      </c>
      <c r="E204" s="7" t="s">
        <v>1077</v>
      </c>
      <c r="F204" s="8" t="s">
        <v>1087</v>
      </c>
      <c r="G204" s="9" t="s">
        <v>1101</v>
      </c>
      <c r="H204" s="10" t="s">
        <v>1102</v>
      </c>
      <c r="I204" s="12">
        <v>42740</v>
      </c>
      <c r="J204" s="11" t="s">
        <v>1081</v>
      </c>
      <c r="K204" s="11" t="s">
        <v>429</v>
      </c>
      <c r="L204" s="1" t="str">
        <f t="shared" si="3"/>
        <v>8590_2142740</v>
      </c>
    </row>
    <row r="205" spans="1:12">
      <c r="A205" s="13">
        <v>2266</v>
      </c>
      <c r="B205" s="7" t="s">
        <v>1075</v>
      </c>
      <c r="C205" s="7" t="s">
        <v>1889</v>
      </c>
      <c r="D205" s="7" t="s">
        <v>1100</v>
      </c>
      <c r="E205" s="7" t="s">
        <v>1077</v>
      </c>
      <c r="F205" s="8" t="s">
        <v>1090</v>
      </c>
      <c r="G205" s="9" t="s">
        <v>1103</v>
      </c>
      <c r="H205" s="10" t="s">
        <v>1104</v>
      </c>
      <c r="I205" s="12">
        <v>42740</v>
      </c>
      <c r="J205" s="11" t="s">
        <v>1081</v>
      </c>
      <c r="K205" s="11" t="s">
        <v>429</v>
      </c>
      <c r="L205" s="1" t="str">
        <f t="shared" si="3"/>
        <v>8590_2942740</v>
      </c>
    </row>
    <row r="206" spans="1:12">
      <c r="A206" s="6">
        <v>2267</v>
      </c>
      <c r="B206" s="7" t="s">
        <v>1075</v>
      </c>
      <c r="C206" s="7" t="s">
        <v>1881</v>
      </c>
      <c r="D206" s="7" t="s">
        <v>1100</v>
      </c>
      <c r="E206" s="7" t="s">
        <v>1077</v>
      </c>
      <c r="F206" s="8" t="s">
        <v>1093</v>
      </c>
      <c r="G206" s="9" t="s">
        <v>1105</v>
      </c>
      <c r="H206" s="10" t="s">
        <v>1106</v>
      </c>
      <c r="I206" s="12">
        <v>42740</v>
      </c>
      <c r="J206" s="11" t="s">
        <v>1081</v>
      </c>
      <c r="K206" s="11" t="s">
        <v>429</v>
      </c>
      <c r="L206" s="1" t="str">
        <f t="shared" si="3"/>
        <v>8590_0842740</v>
      </c>
    </row>
    <row r="207" spans="1:12">
      <c r="A207" s="13">
        <v>2268</v>
      </c>
      <c r="B207" s="7" t="s">
        <v>1075</v>
      </c>
      <c r="C207" s="7" t="s">
        <v>1890</v>
      </c>
      <c r="D207" s="7" t="s">
        <v>1100</v>
      </c>
      <c r="E207" s="7" t="s">
        <v>1077</v>
      </c>
      <c r="F207" s="8" t="s">
        <v>1107</v>
      </c>
      <c r="G207" s="9" t="s">
        <v>1108</v>
      </c>
      <c r="H207" s="10" t="s">
        <v>1109</v>
      </c>
      <c r="I207" s="12">
        <v>42740</v>
      </c>
      <c r="J207" s="11" t="s">
        <v>1081</v>
      </c>
      <c r="K207" s="11" t="s">
        <v>429</v>
      </c>
      <c r="L207" s="1" t="str">
        <f t="shared" si="3"/>
        <v>8590_2542740</v>
      </c>
    </row>
    <row r="208" spans="1:12">
      <c r="A208" s="6">
        <v>2269</v>
      </c>
      <c r="B208" s="7" t="s">
        <v>1075</v>
      </c>
      <c r="C208" s="7" t="s">
        <v>1882</v>
      </c>
      <c r="D208" s="7" t="s">
        <v>943</v>
      </c>
      <c r="E208" s="7" t="s">
        <v>1077</v>
      </c>
      <c r="F208" s="8" t="s">
        <v>1110</v>
      </c>
      <c r="G208" s="9" t="s">
        <v>1111</v>
      </c>
      <c r="H208" s="10" t="s">
        <v>1112</v>
      </c>
      <c r="I208" s="12">
        <v>42740</v>
      </c>
      <c r="J208" s="11" t="s">
        <v>1081</v>
      </c>
      <c r="K208" s="11" t="s">
        <v>429</v>
      </c>
      <c r="L208" s="1" t="str">
        <f t="shared" si="3"/>
        <v>8590_1542740</v>
      </c>
    </row>
    <row r="209" spans="1:12">
      <c r="A209" s="13">
        <v>2270</v>
      </c>
      <c r="B209" s="7" t="s">
        <v>1075</v>
      </c>
      <c r="C209" s="7" t="s">
        <v>1883</v>
      </c>
      <c r="D209" s="7" t="s">
        <v>1100</v>
      </c>
      <c r="E209" s="7" t="s">
        <v>1077</v>
      </c>
      <c r="F209" s="8" t="s">
        <v>1113</v>
      </c>
      <c r="G209" s="9" t="s">
        <v>1114</v>
      </c>
      <c r="H209" s="10" t="s">
        <v>1115</v>
      </c>
      <c r="I209" s="12">
        <v>42740</v>
      </c>
      <c r="J209" s="11" t="s">
        <v>1081</v>
      </c>
      <c r="K209" s="11" t="s">
        <v>429</v>
      </c>
      <c r="L209" s="1" t="str">
        <f t="shared" si="3"/>
        <v>8590_0942740</v>
      </c>
    </row>
    <row r="210" spans="1:12">
      <c r="A210" s="6">
        <v>2271</v>
      </c>
      <c r="B210" s="7" t="s">
        <v>1075</v>
      </c>
      <c r="C210" s="7" t="s">
        <v>1880</v>
      </c>
      <c r="D210" s="7" t="s">
        <v>1076</v>
      </c>
      <c r="E210" s="7" t="s">
        <v>1077</v>
      </c>
      <c r="F210" s="8" t="s">
        <v>1078</v>
      </c>
      <c r="G210" s="9" t="s">
        <v>1096</v>
      </c>
      <c r="H210" s="10" t="s">
        <v>1097</v>
      </c>
      <c r="I210" s="12">
        <v>42743</v>
      </c>
      <c r="J210" s="11" t="s">
        <v>1081</v>
      </c>
      <c r="K210" s="11" t="s">
        <v>429</v>
      </c>
      <c r="L210" s="1" t="str">
        <f t="shared" si="3"/>
        <v>8590_0142743</v>
      </c>
    </row>
    <row r="211" spans="1:12">
      <c r="A211" s="13">
        <v>2272</v>
      </c>
      <c r="B211" s="7" t="s">
        <v>1075</v>
      </c>
      <c r="C211" s="7" t="s">
        <v>1883</v>
      </c>
      <c r="D211" s="7" t="s">
        <v>1100</v>
      </c>
      <c r="E211" s="7" t="s">
        <v>1077</v>
      </c>
      <c r="F211" s="8" t="s">
        <v>1113</v>
      </c>
      <c r="G211" s="9" t="s">
        <v>1114</v>
      </c>
      <c r="H211" s="10" t="s">
        <v>1116</v>
      </c>
      <c r="I211" s="12">
        <v>42743</v>
      </c>
      <c r="J211" s="11" t="s">
        <v>1081</v>
      </c>
      <c r="K211" s="11" t="s">
        <v>429</v>
      </c>
      <c r="L211" s="1" t="str">
        <f t="shared" si="3"/>
        <v>8590_0942743</v>
      </c>
    </row>
    <row r="212" spans="1:12" ht="25.5">
      <c r="A212" s="6">
        <v>2273</v>
      </c>
      <c r="B212" s="7" t="s">
        <v>1117</v>
      </c>
      <c r="C212" s="7" t="s">
        <v>1118</v>
      </c>
      <c r="D212" s="7" t="s">
        <v>1119</v>
      </c>
      <c r="E212" s="7" t="s">
        <v>1120</v>
      </c>
      <c r="F212" s="8" t="s">
        <v>1121</v>
      </c>
      <c r="G212" s="9" t="s">
        <v>1122</v>
      </c>
      <c r="H212" s="10" t="s">
        <v>1123</v>
      </c>
      <c r="I212" s="12">
        <v>42735</v>
      </c>
      <c r="J212" s="11" t="s">
        <v>938</v>
      </c>
      <c r="K212" s="11" t="s">
        <v>1124</v>
      </c>
      <c r="L212" s="1" t="str">
        <f t="shared" si="3"/>
        <v>8619/020842735</v>
      </c>
    </row>
    <row r="213" spans="1:12" ht="25.5">
      <c r="A213" s="13">
        <v>2274</v>
      </c>
      <c r="B213" s="7" t="s">
        <v>1117</v>
      </c>
      <c r="C213" s="7" t="s">
        <v>1125</v>
      </c>
      <c r="D213" s="7" t="s">
        <v>1119</v>
      </c>
      <c r="E213" s="7" t="s">
        <v>1120</v>
      </c>
      <c r="F213" s="8" t="s">
        <v>1121</v>
      </c>
      <c r="G213" s="9" t="s">
        <v>1126</v>
      </c>
      <c r="H213" s="10" t="s">
        <v>1127</v>
      </c>
      <c r="I213" s="12">
        <v>42735</v>
      </c>
      <c r="J213" s="11" t="s">
        <v>938</v>
      </c>
      <c r="K213" s="11" t="s">
        <v>1124</v>
      </c>
      <c r="L213" s="1" t="str">
        <f t="shared" si="3"/>
        <v>8619/021442735</v>
      </c>
    </row>
    <row r="214" spans="1:12">
      <c r="A214" s="6">
        <v>2275</v>
      </c>
      <c r="B214" s="7" t="s">
        <v>1117</v>
      </c>
      <c r="C214" s="7" t="s">
        <v>1128</v>
      </c>
      <c r="D214" s="7" t="s">
        <v>1119</v>
      </c>
      <c r="E214" s="7" t="s">
        <v>1120</v>
      </c>
      <c r="F214" s="8" t="s">
        <v>1129</v>
      </c>
      <c r="G214" s="9" t="s">
        <v>1130</v>
      </c>
      <c r="H214" s="10" t="s">
        <v>1131</v>
      </c>
      <c r="I214" s="12">
        <v>42735</v>
      </c>
      <c r="J214" s="11" t="s">
        <v>938</v>
      </c>
      <c r="K214" s="11" t="s">
        <v>1124</v>
      </c>
      <c r="L214" s="1" t="str">
        <f t="shared" si="3"/>
        <v>8619/024242735</v>
      </c>
    </row>
    <row r="215" spans="1:12">
      <c r="A215" s="13">
        <v>2276</v>
      </c>
      <c r="B215" s="7" t="s">
        <v>1117</v>
      </c>
      <c r="C215" s="7" t="s">
        <v>1132</v>
      </c>
      <c r="D215" s="7" t="s">
        <v>1133</v>
      </c>
      <c r="E215" s="7" t="s">
        <v>1120</v>
      </c>
      <c r="F215" s="8" t="s">
        <v>1134</v>
      </c>
      <c r="G215" s="9" t="s">
        <v>1135</v>
      </c>
      <c r="H215" s="10" t="s">
        <v>1136</v>
      </c>
      <c r="I215" s="12">
        <v>42735</v>
      </c>
      <c r="J215" s="11" t="s">
        <v>904</v>
      </c>
      <c r="K215" s="11" t="s">
        <v>1124</v>
      </c>
      <c r="L215" s="1" t="str">
        <f t="shared" si="3"/>
        <v>8619/036842735</v>
      </c>
    </row>
    <row r="216" spans="1:12">
      <c r="A216" s="6">
        <v>2277</v>
      </c>
      <c r="B216" s="7" t="s">
        <v>1117</v>
      </c>
      <c r="C216" s="7" t="s">
        <v>1137</v>
      </c>
      <c r="D216" s="7" t="s">
        <v>1133</v>
      </c>
      <c r="E216" s="7" t="s">
        <v>1120</v>
      </c>
      <c r="F216" s="8" t="s">
        <v>1138</v>
      </c>
      <c r="G216" s="9" t="s">
        <v>1139</v>
      </c>
      <c r="H216" s="10" t="s">
        <v>1140</v>
      </c>
      <c r="I216" s="12">
        <v>42735</v>
      </c>
      <c r="J216" s="11" t="s">
        <v>1141</v>
      </c>
      <c r="K216" s="11" t="s">
        <v>1124</v>
      </c>
      <c r="L216" s="1" t="str">
        <f t="shared" si="3"/>
        <v>8619/012842735</v>
      </c>
    </row>
    <row r="217" spans="1:12" ht="25.5">
      <c r="A217" s="13">
        <v>2278</v>
      </c>
      <c r="B217" s="7" t="s">
        <v>1117</v>
      </c>
      <c r="C217" s="7" t="s">
        <v>1142</v>
      </c>
      <c r="D217" s="7" t="s">
        <v>1133</v>
      </c>
      <c r="E217" s="7" t="s">
        <v>1120</v>
      </c>
      <c r="F217" s="8" t="s">
        <v>1138</v>
      </c>
      <c r="G217" s="9" t="s">
        <v>1143</v>
      </c>
      <c r="H217" s="10" t="s">
        <v>1144</v>
      </c>
      <c r="I217" s="12">
        <v>42735</v>
      </c>
      <c r="J217" s="11" t="s">
        <v>938</v>
      </c>
      <c r="K217" s="11" t="s">
        <v>1124</v>
      </c>
      <c r="L217" s="1" t="str">
        <f t="shared" si="3"/>
        <v>8619/014142735</v>
      </c>
    </row>
    <row r="218" spans="1:12">
      <c r="A218" s="6">
        <v>2279</v>
      </c>
      <c r="B218" s="7" t="s">
        <v>1117</v>
      </c>
      <c r="C218" s="7" t="s">
        <v>1145</v>
      </c>
      <c r="D218" s="7" t="s">
        <v>1133</v>
      </c>
      <c r="E218" s="7" t="s">
        <v>1120</v>
      </c>
      <c r="F218" s="8" t="s">
        <v>1146</v>
      </c>
      <c r="G218" s="9" t="s">
        <v>1147</v>
      </c>
      <c r="H218" s="10" t="s">
        <v>1148</v>
      </c>
      <c r="I218" s="12">
        <v>42735</v>
      </c>
      <c r="J218" s="11" t="s">
        <v>900</v>
      </c>
      <c r="K218" s="11" t="s">
        <v>1124</v>
      </c>
      <c r="L218" s="1" t="str">
        <f t="shared" si="3"/>
        <v>8619/031442735</v>
      </c>
    </row>
    <row r="219" spans="1:12">
      <c r="A219" s="13">
        <v>2280</v>
      </c>
      <c r="B219" s="7" t="s">
        <v>1117</v>
      </c>
      <c r="C219" s="7" t="s">
        <v>1149</v>
      </c>
      <c r="D219" s="7" t="s">
        <v>1133</v>
      </c>
      <c r="E219" s="7" t="s">
        <v>1120</v>
      </c>
      <c r="F219" s="8" t="s">
        <v>1150</v>
      </c>
      <c r="G219" s="9" t="s">
        <v>1151</v>
      </c>
      <c r="H219" s="10" t="s">
        <v>1152</v>
      </c>
      <c r="I219" s="12">
        <v>42735</v>
      </c>
      <c r="J219" s="11" t="s">
        <v>900</v>
      </c>
      <c r="K219" s="11" t="s">
        <v>1124</v>
      </c>
      <c r="L219" s="1" t="str">
        <f t="shared" si="3"/>
        <v>8619/052642735</v>
      </c>
    </row>
    <row r="220" spans="1:12" ht="25.5">
      <c r="A220" s="6">
        <v>2281</v>
      </c>
      <c r="B220" s="7" t="s">
        <v>1117</v>
      </c>
      <c r="C220" s="7" t="s">
        <v>1153</v>
      </c>
      <c r="D220" s="7" t="s">
        <v>1133</v>
      </c>
      <c r="E220" s="7" t="s">
        <v>1120</v>
      </c>
      <c r="F220" s="8" t="s">
        <v>1154</v>
      </c>
      <c r="G220" s="9" t="s">
        <v>1155</v>
      </c>
      <c r="H220" s="10" t="s">
        <v>1156</v>
      </c>
      <c r="I220" s="12">
        <v>42735</v>
      </c>
      <c r="J220" s="11" t="s">
        <v>900</v>
      </c>
      <c r="K220" s="11" t="s">
        <v>1124</v>
      </c>
      <c r="L220" s="1" t="str">
        <f t="shared" si="3"/>
        <v>8619/063142735</v>
      </c>
    </row>
    <row r="221" spans="1:12">
      <c r="A221" s="13">
        <v>2282</v>
      </c>
      <c r="B221" s="7" t="s">
        <v>1117</v>
      </c>
      <c r="C221" s="7" t="s">
        <v>1157</v>
      </c>
      <c r="D221" s="7" t="s">
        <v>1133</v>
      </c>
      <c r="E221" s="7" t="s">
        <v>1120</v>
      </c>
      <c r="F221" s="8" t="s">
        <v>1158</v>
      </c>
      <c r="G221" s="9" t="s">
        <v>1159</v>
      </c>
      <c r="H221" s="10" t="s">
        <v>1160</v>
      </c>
      <c r="I221" s="12">
        <v>42735</v>
      </c>
      <c r="J221" s="11" t="s">
        <v>900</v>
      </c>
      <c r="K221" s="11" t="s">
        <v>1124</v>
      </c>
      <c r="L221" s="1" t="str">
        <f t="shared" si="3"/>
        <v>8619/075142735</v>
      </c>
    </row>
    <row r="222" spans="1:12">
      <c r="A222" s="6">
        <v>2283</v>
      </c>
      <c r="B222" s="7" t="s">
        <v>1117</v>
      </c>
      <c r="C222" s="7" t="s">
        <v>1161</v>
      </c>
      <c r="D222" s="7" t="s">
        <v>1119</v>
      </c>
      <c r="E222" s="7" t="s">
        <v>1120</v>
      </c>
      <c r="F222" s="8" t="s">
        <v>1162</v>
      </c>
      <c r="G222" s="9" t="s">
        <v>1163</v>
      </c>
      <c r="H222" s="10" t="s">
        <v>1164</v>
      </c>
      <c r="I222" s="12">
        <v>42735</v>
      </c>
      <c r="J222" s="11" t="s">
        <v>900</v>
      </c>
      <c r="K222" s="11" t="s">
        <v>1124</v>
      </c>
      <c r="L222" s="1" t="str">
        <f t="shared" si="3"/>
        <v>8619/059042735</v>
      </c>
    </row>
    <row r="223" spans="1:12">
      <c r="A223" s="13">
        <v>2284</v>
      </c>
      <c r="B223" s="7" t="s">
        <v>1117</v>
      </c>
      <c r="C223" s="7" t="s">
        <v>1165</v>
      </c>
      <c r="D223" s="7" t="s">
        <v>1133</v>
      </c>
      <c r="E223" s="7" t="s">
        <v>1120</v>
      </c>
      <c r="F223" s="8" t="s">
        <v>1166</v>
      </c>
      <c r="G223" s="9" t="s">
        <v>1167</v>
      </c>
      <c r="H223" s="10" t="s">
        <v>1168</v>
      </c>
      <c r="I223" s="12">
        <v>42735</v>
      </c>
      <c r="J223" s="11" t="s">
        <v>900</v>
      </c>
      <c r="K223" s="11" t="s">
        <v>1124</v>
      </c>
      <c r="L223" s="1" t="str">
        <f t="shared" si="3"/>
        <v>8619/062042735</v>
      </c>
    </row>
    <row r="224" spans="1:12" ht="25.5">
      <c r="A224" s="6">
        <v>2285</v>
      </c>
      <c r="B224" s="7" t="s">
        <v>1117</v>
      </c>
      <c r="C224" s="7" t="s">
        <v>1169</v>
      </c>
      <c r="D224" s="7" t="s">
        <v>1133</v>
      </c>
      <c r="E224" s="7" t="s">
        <v>1120</v>
      </c>
      <c r="F224" s="8" t="s">
        <v>1170</v>
      </c>
      <c r="G224" s="9" t="s">
        <v>1171</v>
      </c>
      <c r="H224" s="10" t="s">
        <v>1172</v>
      </c>
      <c r="I224" s="12">
        <v>42735</v>
      </c>
      <c r="J224" s="11" t="s">
        <v>904</v>
      </c>
      <c r="K224" s="11" t="s">
        <v>1124</v>
      </c>
      <c r="L224" s="1" t="str">
        <f t="shared" si="3"/>
        <v>8619/062142735</v>
      </c>
    </row>
    <row r="225" spans="1:12">
      <c r="A225" s="13">
        <v>2286</v>
      </c>
      <c r="B225" s="7" t="s">
        <v>1117</v>
      </c>
      <c r="C225" s="7" t="s">
        <v>1173</v>
      </c>
      <c r="D225" s="7" t="s">
        <v>1133</v>
      </c>
      <c r="E225" s="7" t="s">
        <v>1120</v>
      </c>
      <c r="F225" s="8" t="s">
        <v>1174</v>
      </c>
      <c r="G225" s="9" t="s">
        <v>1175</v>
      </c>
      <c r="H225" s="10" t="s">
        <v>1176</v>
      </c>
      <c r="I225" s="12">
        <v>42735</v>
      </c>
      <c r="J225" s="11" t="s">
        <v>938</v>
      </c>
      <c r="K225" s="11" t="s">
        <v>1124</v>
      </c>
      <c r="L225" s="1" t="str">
        <f t="shared" si="3"/>
        <v>8619/077542735</v>
      </c>
    </row>
    <row r="226" spans="1:12" ht="25.5">
      <c r="A226" s="6">
        <v>2287</v>
      </c>
      <c r="B226" s="7" t="s">
        <v>1117</v>
      </c>
      <c r="C226" s="7" t="s">
        <v>1177</v>
      </c>
      <c r="D226" s="7" t="s">
        <v>1119</v>
      </c>
      <c r="E226" s="7" t="s">
        <v>1120</v>
      </c>
      <c r="F226" s="8" t="s">
        <v>1138</v>
      </c>
      <c r="G226" s="9" t="s">
        <v>1178</v>
      </c>
      <c r="H226" s="10" t="s">
        <v>1179</v>
      </c>
      <c r="I226" s="12">
        <v>42735</v>
      </c>
      <c r="J226" s="11" t="s">
        <v>948</v>
      </c>
      <c r="K226" s="11" t="s">
        <v>1124</v>
      </c>
      <c r="L226" s="1" t="str">
        <f t="shared" si="3"/>
        <v>8619/012342735</v>
      </c>
    </row>
    <row r="227" spans="1:12" ht="25.5">
      <c r="A227" s="13">
        <v>2288</v>
      </c>
      <c r="B227" s="7" t="s">
        <v>1117</v>
      </c>
      <c r="C227" s="7" t="s">
        <v>1180</v>
      </c>
      <c r="D227" s="7" t="s">
        <v>1133</v>
      </c>
      <c r="E227" s="7" t="s">
        <v>1120</v>
      </c>
      <c r="F227" s="8" t="s">
        <v>1181</v>
      </c>
      <c r="G227" s="9" t="s">
        <v>1182</v>
      </c>
      <c r="H227" s="10" t="s">
        <v>1183</v>
      </c>
      <c r="I227" s="12">
        <v>42735</v>
      </c>
      <c r="J227" s="11" t="s">
        <v>900</v>
      </c>
      <c r="K227" s="11" t="s">
        <v>1124</v>
      </c>
      <c r="L227" s="1" t="str">
        <f t="shared" si="3"/>
        <v>8619/047342735</v>
      </c>
    </row>
    <row r="228" spans="1:12" ht="25.5">
      <c r="A228" s="6">
        <v>2289</v>
      </c>
      <c r="B228" s="7" t="s">
        <v>1117</v>
      </c>
      <c r="C228" s="7" t="s">
        <v>1184</v>
      </c>
      <c r="D228" s="7" t="s">
        <v>1133</v>
      </c>
      <c r="E228" s="7" t="s">
        <v>1120</v>
      </c>
      <c r="F228" s="8" t="s">
        <v>1185</v>
      </c>
      <c r="G228" s="9" t="s">
        <v>1186</v>
      </c>
      <c r="H228" s="10" t="s">
        <v>1187</v>
      </c>
      <c r="I228" s="12">
        <v>42735</v>
      </c>
      <c r="J228" s="11" t="s">
        <v>900</v>
      </c>
      <c r="K228" s="11" t="s">
        <v>1124</v>
      </c>
      <c r="L228" s="1" t="str">
        <f t="shared" si="3"/>
        <v>8619/054142735</v>
      </c>
    </row>
    <row r="229" spans="1:12" ht="25.5">
      <c r="A229" s="13">
        <v>2290</v>
      </c>
      <c r="B229" s="7" t="s">
        <v>1117</v>
      </c>
      <c r="C229" s="7" t="s">
        <v>1188</v>
      </c>
      <c r="D229" s="7" t="s">
        <v>1119</v>
      </c>
      <c r="E229" s="7" t="s">
        <v>1120</v>
      </c>
      <c r="F229" s="8" t="s">
        <v>1189</v>
      </c>
      <c r="G229" s="9" t="s">
        <v>1190</v>
      </c>
      <c r="H229" s="10" t="s">
        <v>1191</v>
      </c>
      <c r="I229" s="12">
        <v>42735</v>
      </c>
      <c r="J229" s="11" t="s">
        <v>900</v>
      </c>
      <c r="K229" s="11" t="s">
        <v>1124</v>
      </c>
      <c r="L229" s="1" t="str">
        <f t="shared" si="3"/>
        <v>8619/024042735</v>
      </c>
    </row>
    <row r="230" spans="1:12" ht="25.5">
      <c r="A230" s="6">
        <v>2291</v>
      </c>
      <c r="B230" s="7" t="s">
        <v>1117</v>
      </c>
      <c r="C230" s="7" t="s">
        <v>1192</v>
      </c>
      <c r="D230" s="7" t="s">
        <v>1133</v>
      </c>
      <c r="E230" s="7" t="s">
        <v>1120</v>
      </c>
      <c r="F230" s="8" t="s">
        <v>1193</v>
      </c>
      <c r="G230" s="9" t="s">
        <v>1194</v>
      </c>
      <c r="H230" s="10" t="s">
        <v>1195</v>
      </c>
      <c r="I230" s="12">
        <v>42735</v>
      </c>
      <c r="J230" s="11" t="s">
        <v>900</v>
      </c>
      <c r="K230" s="11" t="s">
        <v>1124</v>
      </c>
      <c r="L230" s="1" t="str">
        <f t="shared" si="3"/>
        <v>8619/071742735</v>
      </c>
    </row>
    <row r="231" spans="1:12" ht="25.5">
      <c r="A231" s="13">
        <v>2292</v>
      </c>
      <c r="B231" s="7" t="s">
        <v>1117</v>
      </c>
      <c r="C231" s="7" t="s">
        <v>1196</v>
      </c>
      <c r="D231" s="7" t="s">
        <v>1133</v>
      </c>
      <c r="E231" s="7" t="s">
        <v>1120</v>
      </c>
      <c r="F231" s="8" t="s">
        <v>1138</v>
      </c>
      <c r="G231" s="9" t="s">
        <v>1197</v>
      </c>
      <c r="H231" s="10" t="s">
        <v>1198</v>
      </c>
      <c r="I231" s="12">
        <v>42735</v>
      </c>
      <c r="J231" s="11" t="s">
        <v>904</v>
      </c>
      <c r="K231" s="11" t="s">
        <v>1124</v>
      </c>
      <c r="L231" s="1" t="str">
        <f t="shared" si="3"/>
        <v>8619/09042735</v>
      </c>
    </row>
    <row r="232" spans="1:12" ht="25.5">
      <c r="A232" s="6">
        <v>2293</v>
      </c>
      <c r="B232" s="7" t="s">
        <v>1117</v>
      </c>
      <c r="C232" s="7" t="s">
        <v>1199</v>
      </c>
      <c r="D232" s="7" t="s">
        <v>1133</v>
      </c>
      <c r="E232" s="7" t="s">
        <v>1120</v>
      </c>
      <c r="F232" s="8" t="s">
        <v>1200</v>
      </c>
      <c r="G232" s="9" t="s">
        <v>1201</v>
      </c>
      <c r="H232" s="10" t="s">
        <v>1202</v>
      </c>
      <c r="I232" s="12">
        <v>42735</v>
      </c>
      <c r="J232" s="11" t="s">
        <v>938</v>
      </c>
      <c r="K232" s="11" t="s">
        <v>1124</v>
      </c>
      <c r="L232" s="1" t="str">
        <f t="shared" si="3"/>
        <v>8619/073642735</v>
      </c>
    </row>
    <row r="233" spans="1:12" ht="25.5">
      <c r="A233" s="13">
        <v>2294</v>
      </c>
      <c r="B233" s="7" t="s">
        <v>1117</v>
      </c>
      <c r="C233" s="7" t="s">
        <v>1203</v>
      </c>
      <c r="D233" s="7" t="s">
        <v>1119</v>
      </c>
      <c r="E233" s="7" t="s">
        <v>1120</v>
      </c>
      <c r="F233" s="8" t="s">
        <v>1138</v>
      </c>
      <c r="G233" s="9" t="s">
        <v>1204</v>
      </c>
      <c r="H233" s="10" t="s">
        <v>1205</v>
      </c>
      <c r="I233" s="12">
        <v>42735</v>
      </c>
      <c r="J233" s="11" t="s">
        <v>938</v>
      </c>
      <c r="K233" s="11" t="s">
        <v>1124</v>
      </c>
      <c r="L233" s="1" t="str">
        <f t="shared" si="3"/>
        <v>8619/05442735</v>
      </c>
    </row>
    <row r="234" spans="1:12" ht="25.5">
      <c r="A234" s="6">
        <v>2295</v>
      </c>
      <c r="B234" s="7" t="s">
        <v>1117</v>
      </c>
      <c r="C234" s="7" t="s">
        <v>1206</v>
      </c>
      <c r="D234" s="7" t="s">
        <v>1133</v>
      </c>
      <c r="E234" s="7" t="s">
        <v>1120</v>
      </c>
      <c r="F234" s="8" t="s">
        <v>1138</v>
      </c>
      <c r="G234" s="9" t="s">
        <v>1207</v>
      </c>
      <c r="H234" s="10" t="s">
        <v>1208</v>
      </c>
      <c r="I234" s="12">
        <v>42735</v>
      </c>
      <c r="J234" s="11" t="s">
        <v>1141</v>
      </c>
      <c r="K234" s="11" t="s">
        <v>1124</v>
      </c>
      <c r="L234" s="1" t="str">
        <f t="shared" si="3"/>
        <v>8619/013642735</v>
      </c>
    </row>
    <row r="235" spans="1:12" ht="25.5">
      <c r="A235" s="13">
        <v>2296</v>
      </c>
      <c r="B235" s="7" t="s">
        <v>1117</v>
      </c>
      <c r="C235" s="7" t="s">
        <v>1209</v>
      </c>
      <c r="D235" s="7" t="s">
        <v>1133</v>
      </c>
      <c r="E235" s="7" t="s">
        <v>1120</v>
      </c>
      <c r="F235" s="8" t="s">
        <v>1138</v>
      </c>
      <c r="G235" s="9" t="s">
        <v>1210</v>
      </c>
      <c r="H235" s="10" t="s">
        <v>1211</v>
      </c>
      <c r="I235" s="12">
        <v>42735</v>
      </c>
      <c r="J235" s="11" t="s">
        <v>938</v>
      </c>
      <c r="K235" s="11" t="s">
        <v>1124</v>
      </c>
      <c r="L235" s="1" t="str">
        <f t="shared" si="3"/>
        <v>8619/013742735</v>
      </c>
    </row>
    <row r="236" spans="1:12">
      <c r="A236" s="6">
        <v>2297</v>
      </c>
      <c r="B236" s="7" t="s">
        <v>1117</v>
      </c>
      <c r="C236" s="7" t="s">
        <v>1212</v>
      </c>
      <c r="D236" s="7" t="s">
        <v>1133</v>
      </c>
      <c r="E236" s="7" t="s">
        <v>1120</v>
      </c>
      <c r="F236" s="8" t="s">
        <v>1213</v>
      </c>
      <c r="G236" s="9" t="s">
        <v>1214</v>
      </c>
      <c r="H236" s="10" t="s">
        <v>1215</v>
      </c>
      <c r="I236" s="12">
        <v>42735</v>
      </c>
      <c r="J236" s="11" t="s">
        <v>900</v>
      </c>
      <c r="K236" s="11" t="s">
        <v>1124</v>
      </c>
      <c r="L236" s="1" t="str">
        <f t="shared" si="3"/>
        <v>8619/076642735</v>
      </c>
    </row>
    <row r="237" spans="1:12" ht="25.5">
      <c r="A237" s="13">
        <v>2298</v>
      </c>
      <c r="B237" s="7" t="s">
        <v>1117</v>
      </c>
      <c r="C237" s="7" t="s">
        <v>1216</v>
      </c>
      <c r="D237" s="7" t="s">
        <v>1133</v>
      </c>
      <c r="E237" s="7" t="s">
        <v>1120</v>
      </c>
      <c r="F237" s="8" t="s">
        <v>1217</v>
      </c>
      <c r="G237" s="9" t="s">
        <v>1218</v>
      </c>
      <c r="H237" s="10" t="s">
        <v>1219</v>
      </c>
      <c r="I237" s="12">
        <v>42735</v>
      </c>
      <c r="J237" s="11" t="s">
        <v>900</v>
      </c>
      <c r="K237" s="11" t="s">
        <v>1124</v>
      </c>
      <c r="L237" s="1" t="str">
        <f t="shared" si="3"/>
        <v>8619/064442735</v>
      </c>
    </row>
    <row r="238" spans="1:12" ht="25.5">
      <c r="A238" s="6">
        <v>2299</v>
      </c>
      <c r="B238" s="7" t="s">
        <v>1117</v>
      </c>
      <c r="C238" s="7" t="s">
        <v>1220</v>
      </c>
      <c r="D238" s="7" t="s">
        <v>1133</v>
      </c>
      <c r="E238" s="7" t="s">
        <v>1120</v>
      </c>
      <c r="F238" s="8" t="s">
        <v>1185</v>
      </c>
      <c r="G238" s="9" t="s">
        <v>1221</v>
      </c>
      <c r="H238" s="10" t="s">
        <v>1222</v>
      </c>
      <c r="I238" s="12">
        <v>42735</v>
      </c>
      <c r="J238" s="11" t="s">
        <v>938</v>
      </c>
      <c r="K238" s="11" t="s">
        <v>1124</v>
      </c>
      <c r="L238" s="1" t="str">
        <f t="shared" si="3"/>
        <v>8619/053842735</v>
      </c>
    </row>
    <row r="239" spans="1:12">
      <c r="A239" s="13">
        <v>2300</v>
      </c>
      <c r="B239" s="7" t="s">
        <v>1117</v>
      </c>
      <c r="C239" s="7" t="s">
        <v>1223</v>
      </c>
      <c r="D239" s="7" t="s">
        <v>1133</v>
      </c>
      <c r="E239" s="7" t="s">
        <v>1120</v>
      </c>
      <c r="F239" s="8" t="s">
        <v>1162</v>
      </c>
      <c r="G239" s="9" t="s">
        <v>1224</v>
      </c>
      <c r="H239" s="10" t="s">
        <v>1225</v>
      </c>
      <c r="I239" s="12">
        <v>42735</v>
      </c>
      <c r="J239" s="11" t="s">
        <v>938</v>
      </c>
      <c r="K239" s="11" t="s">
        <v>1124</v>
      </c>
      <c r="L239" s="1" t="str">
        <f t="shared" si="3"/>
        <v>8619/055242735</v>
      </c>
    </row>
    <row r="240" spans="1:12" ht="25.5">
      <c r="A240" s="6">
        <v>2301</v>
      </c>
      <c r="B240" s="7" t="s">
        <v>1117</v>
      </c>
      <c r="C240" s="7" t="s">
        <v>1226</v>
      </c>
      <c r="D240" s="7" t="s">
        <v>1133</v>
      </c>
      <c r="E240" s="7" t="s">
        <v>1120</v>
      </c>
      <c r="F240" s="8" t="s">
        <v>1162</v>
      </c>
      <c r="G240" s="9" t="s">
        <v>1227</v>
      </c>
      <c r="H240" s="10" t="s">
        <v>1228</v>
      </c>
      <c r="I240" s="12">
        <v>42735</v>
      </c>
      <c r="J240" s="11" t="s">
        <v>938</v>
      </c>
      <c r="K240" s="11" t="s">
        <v>1124</v>
      </c>
      <c r="L240" s="1" t="str">
        <f t="shared" si="3"/>
        <v>8619/055342735</v>
      </c>
    </row>
    <row r="241" spans="1:12">
      <c r="A241" s="13">
        <v>2302</v>
      </c>
      <c r="B241" s="7" t="s">
        <v>1117</v>
      </c>
      <c r="C241" s="7" t="s">
        <v>1229</v>
      </c>
      <c r="D241" s="7" t="s">
        <v>1133</v>
      </c>
      <c r="E241" s="7" t="s">
        <v>1120</v>
      </c>
      <c r="F241" s="8" t="s">
        <v>1162</v>
      </c>
      <c r="G241" s="9" t="s">
        <v>1230</v>
      </c>
      <c r="H241" s="10" t="s">
        <v>1231</v>
      </c>
      <c r="I241" s="12">
        <v>42735</v>
      </c>
      <c r="J241" s="11" t="s">
        <v>904</v>
      </c>
      <c r="K241" s="11" t="s">
        <v>1124</v>
      </c>
      <c r="L241" s="1" t="str">
        <f t="shared" si="3"/>
        <v>8619/055542735</v>
      </c>
    </row>
    <row r="242" spans="1:12">
      <c r="A242" s="6">
        <v>2303</v>
      </c>
      <c r="B242" s="7" t="s">
        <v>1117</v>
      </c>
      <c r="C242" s="7" t="s">
        <v>1232</v>
      </c>
      <c r="D242" s="7" t="s">
        <v>1133</v>
      </c>
      <c r="E242" s="7" t="s">
        <v>1120</v>
      </c>
      <c r="F242" s="8" t="s">
        <v>1162</v>
      </c>
      <c r="G242" s="9" t="s">
        <v>1233</v>
      </c>
      <c r="H242" s="10" t="s">
        <v>1234</v>
      </c>
      <c r="I242" s="12">
        <v>42735</v>
      </c>
      <c r="J242" s="11" t="s">
        <v>904</v>
      </c>
      <c r="K242" s="11" t="s">
        <v>1124</v>
      </c>
      <c r="L242" s="1" t="str">
        <f t="shared" si="3"/>
        <v>8619/055742735</v>
      </c>
    </row>
    <row r="243" spans="1:12" ht="25.5">
      <c r="A243" s="13">
        <v>2304</v>
      </c>
      <c r="B243" s="7" t="s">
        <v>1117</v>
      </c>
      <c r="C243" s="7" t="s">
        <v>1235</v>
      </c>
      <c r="D243" s="7" t="s">
        <v>1133</v>
      </c>
      <c r="E243" s="7" t="s">
        <v>1120</v>
      </c>
      <c r="F243" s="8" t="s">
        <v>1162</v>
      </c>
      <c r="G243" s="9" t="s">
        <v>1236</v>
      </c>
      <c r="H243" s="10" t="s">
        <v>1237</v>
      </c>
      <c r="I243" s="12">
        <v>42735</v>
      </c>
      <c r="J243" s="11" t="s">
        <v>900</v>
      </c>
      <c r="K243" s="11" t="s">
        <v>1124</v>
      </c>
      <c r="L243" s="1" t="str">
        <f t="shared" si="3"/>
        <v>8619/055942735</v>
      </c>
    </row>
    <row r="244" spans="1:12">
      <c r="A244" s="6">
        <v>2305</v>
      </c>
      <c r="B244" s="7" t="s">
        <v>1117</v>
      </c>
      <c r="C244" s="7" t="s">
        <v>1238</v>
      </c>
      <c r="D244" s="7" t="s">
        <v>1119</v>
      </c>
      <c r="E244" s="7" t="s">
        <v>1120</v>
      </c>
      <c r="F244" s="8" t="s">
        <v>1162</v>
      </c>
      <c r="G244" s="9" t="s">
        <v>1239</v>
      </c>
      <c r="H244" s="10" t="s">
        <v>1240</v>
      </c>
      <c r="I244" s="12">
        <v>42735</v>
      </c>
      <c r="J244" s="11" t="s">
        <v>900</v>
      </c>
      <c r="K244" s="11" t="s">
        <v>1124</v>
      </c>
      <c r="L244" s="1" t="str">
        <f t="shared" si="3"/>
        <v>8619/059242735</v>
      </c>
    </row>
    <row r="245" spans="1:12">
      <c r="A245" s="13">
        <v>2306</v>
      </c>
      <c r="B245" s="7" t="s">
        <v>1117</v>
      </c>
      <c r="C245" s="7" t="s">
        <v>1241</v>
      </c>
      <c r="D245" s="7" t="s">
        <v>1133</v>
      </c>
      <c r="E245" s="7" t="s">
        <v>1120</v>
      </c>
      <c r="F245" s="8" t="s">
        <v>1242</v>
      </c>
      <c r="G245" s="9" t="s">
        <v>1243</v>
      </c>
      <c r="H245" s="10" t="s">
        <v>1244</v>
      </c>
      <c r="I245" s="12">
        <v>42735</v>
      </c>
      <c r="J245" s="11" t="s">
        <v>900</v>
      </c>
      <c r="K245" s="11" t="s">
        <v>1124</v>
      </c>
      <c r="L245" s="1" t="str">
        <f t="shared" si="3"/>
        <v>8619/079442735</v>
      </c>
    </row>
    <row r="246" spans="1:12" ht="25.5">
      <c r="A246" s="6">
        <v>2307</v>
      </c>
      <c r="B246" s="7" t="s">
        <v>1117</v>
      </c>
      <c r="C246" s="7" t="s">
        <v>1245</v>
      </c>
      <c r="D246" s="7" t="s">
        <v>1133</v>
      </c>
      <c r="E246" s="7" t="s">
        <v>1120</v>
      </c>
      <c r="F246" s="8" t="s">
        <v>1246</v>
      </c>
      <c r="G246" s="9" t="s">
        <v>1247</v>
      </c>
      <c r="H246" s="10" t="s">
        <v>1248</v>
      </c>
      <c r="I246" s="12">
        <v>42735</v>
      </c>
      <c r="J246" s="11" t="s">
        <v>900</v>
      </c>
      <c r="K246" s="11" t="s">
        <v>1124</v>
      </c>
      <c r="L246" s="1" t="str">
        <f t="shared" si="3"/>
        <v>8619/060842735</v>
      </c>
    </row>
    <row r="247" spans="1:12" ht="25.5">
      <c r="A247" s="13">
        <v>2308</v>
      </c>
      <c r="B247" s="7" t="s">
        <v>1117</v>
      </c>
      <c r="C247" s="7" t="s">
        <v>1249</v>
      </c>
      <c r="D247" s="7" t="s">
        <v>1133</v>
      </c>
      <c r="E247" s="7" t="s">
        <v>1120</v>
      </c>
      <c r="F247" s="8" t="s">
        <v>1250</v>
      </c>
      <c r="G247" s="9" t="s">
        <v>1251</v>
      </c>
      <c r="H247" s="10" t="s">
        <v>1252</v>
      </c>
      <c r="I247" s="12">
        <v>42735</v>
      </c>
      <c r="J247" s="11" t="s">
        <v>900</v>
      </c>
      <c r="K247" s="11" t="s">
        <v>1124</v>
      </c>
      <c r="L247" s="1" t="str">
        <f t="shared" si="3"/>
        <v>8619/026942735</v>
      </c>
    </row>
    <row r="248" spans="1:12">
      <c r="A248" s="6">
        <v>2309</v>
      </c>
      <c r="B248" s="7" t="s">
        <v>1117</v>
      </c>
      <c r="C248" s="7" t="s">
        <v>1253</v>
      </c>
      <c r="D248" s="7" t="s">
        <v>1119</v>
      </c>
      <c r="E248" s="7" t="s">
        <v>1120</v>
      </c>
      <c r="F248" s="8" t="s">
        <v>1250</v>
      </c>
      <c r="G248" s="9" t="s">
        <v>1254</v>
      </c>
      <c r="H248" s="10" t="s">
        <v>1255</v>
      </c>
      <c r="I248" s="12">
        <v>42735</v>
      </c>
      <c r="J248" s="11" t="s">
        <v>900</v>
      </c>
      <c r="K248" s="11" t="s">
        <v>1124</v>
      </c>
      <c r="L248" s="1" t="str">
        <f t="shared" si="3"/>
        <v>8619/026142735</v>
      </c>
    </row>
    <row r="249" spans="1:12" ht="25.5">
      <c r="A249" s="13">
        <v>2310</v>
      </c>
      <c r="B249" s="7" t="s">
        <v>1117</v>
      </c>
      <c r="C249" s="7" t="s">
        <v>1256</v>
      </c>
      <c r="D249" s="7" t="s">
        <v>1133</v>
      </c>
      <c r="E249" s="7" t="s">
        <v>1120</v>
      </c>
      <c r="F249" s="8" t="s">
        <v>1257</v>
      </c>
      <c r="G249" s="9" t="s">
        <v>1258</v>
      </c>
      <c r="H249" s="10" t="s">
        <v>1259</v>
      </c>
      <c r="I249" s="12">
        <v>42735</v>
      </c>
      <c r="J249" s="11" t="s">
        <v>900</v>
      </c>
      <c r="K249" s="11" t="s">
        <v>1124</v>
      </c>
      <c r="L249" s="1" t="str">
        <f t="shared" si="3"/>
        <v>8619/063042735</v>
      </c>
    </row>
    <row r="250" spans="1:12">
      <c r="A250" s="6">
        <v>2311</v>
      </c>
      <c r="B250" s="7" t="s">
        <v>1117</v>
      </c>
      <c r="C250" s="7" t="s">
        <v>1260</v>
      </c>
      <c r="D250" s="7" t="s">
        <v>1119</v>
      </c>
      <c r="E250" s="7" t="s">
        <v>1120</v>
      </c>
      <c r="F250" s="8" t="s">
        <v>1217</v>
      </c>
      <c r="G250" s="9" t="s">
        <v>1261</v>
      </c>
      <c r="H250" s="10" t="s">
        <v>1262</v>
      </c>
      <c r="I250" s="12">
        <v>42735</v>
      </c>
      <c r="J250" s="11" t="s">
        <v>900</v>
      </c>
      <c r="K250" s="11" t="s">
        <v>1124</v>
      </c>
      <c r="L250" s="1" t="str">
        <f t="shared" si="3"/>
        <v>8619/064342735</v>
      </c>
    </row>
    <row r="251" spans="1:12">
      <c r="A251" s="13">
        <v>2312</v>
      </c>
      <c r="B251" s="7" t="s">
        <v>1117</v>
      </c>
      <c r="C251" s="7" t="s">
        <v>1263</v>
      </c>
      <c r="D251" s="7" t="s">
        <v>1133</v>
      </c>
      <c r="E251" s="7" t="s">
        <v>1120</v>
      </c>
      <c r="F251" s="8" t="s">
        <v>1264</v>
      </c>
      <c r="G251" s="9" t="s">
        <v>1265</v>
      </c>
      <c r="H251" s="10" t="s">
        <v>1266</v>
      </c>
      <c r="I251" s="12">
        <v>42735</v>
      </c>
      <c r="J251" s="11" t="s">
        <v>904</v>
      </c>
      <c r="K251" s="11" t="s">
        <v>1124</v>
      </c>
      <c r="L251" s="1" t="str">
        <f t="shared" si="3"/>
        <v>8619/066442735</v>
      </c>
    </row>
    <row r="252" spans="1:12">
      <c r="A252" s="6">
        <v>2313</v>
      </c>
      <c r="B252" s="7" t="s">
        <v>1117</v>
      </c>
      <c r="C252" s="7" t="s">
        <v>1267</v>
      </c>
      <c r="D252" s="7" t="s">
        <v>1119</v>
      </c>
      <c r="E252" s="7" t="s">
        <v>1120</v>
      </c>
      <c r="F252" s="8" t="s">
        <v>1166</v>
      </c>
      <c r="G252" s="9" t="s">
        <v>1268</v>
      </c>
      <c r="H252" s="10" t="s">
        <v>1269</v>
      </c>
      <c r="I252" s="12">
        <v>42735</v>
      </c>
      <c r="J252" s="11" t="s">
        <v>900</v>
      </c>
      <c r="K252" s="11" t="s">
        <v>1124</v>
      </c>
      <c r="L252" s="1" t="str">
        <f t="shared" si="3"/>
        <v>8619/061242735</v>
      </c>
    </row>
    <row r="253" spans="1:12">
      <c r="A253" s="13">
        <v>2314</v>
      </c>
      <c r="B253" s="7" t="s">
        <v>1117</v>
      </c>
      <c r="C253" s="7" t="s">
        <v>1270</v>
      </c>
      <c r="D253" s="7" t="s">
        <v>1119</v>
      </c>
      <c r="E253" s="7" t="s">
        <v>1120</v>
      </c>
      <c r="F253" s="8" t="s">
        <v>1150</v>
      </c>
      <c r="G253" s="9" t="s">
        <v>1271</v>
      </c>
      <c r="H253" s="10" t="s">
        <v>1272</v>
      </c>
      <c r="I253" s="12">
        <v>42735</v>
      </c>
      <c r="J253" s="11" t="s">
        <v>900</v>
      </c>
      <c r="K253" s="11" t="s">
        <v>1124</v>
      </c>
      <c r="L253" s="1" t="str">
        <f t="shared" si="3"/>
        <v>8619/049942735</v>
      </c>
    </row>
    <row r="254" spans="1:12">
      <c r="A254" s="6">
        <v>2315</v>
      </c>
      <c r="B254" s="7" t="s">
        <v>1117</v>
      </c>
      <c r="C254" s="7" t="s">
        <v>1273</v>
      </c>
      <c r="D254" s="7" t="s">
        <v>1119</v>
      </c>
      <c r="E254" s="7" t="s">
        <v>1120</v>
      </c>
      <c r="F254" s="8" t="s">
        <v>1121</v>
      </c>
      <c r="G254" s="9" t="s">
        <v>1274</v>
      </c>
      <c r="H254" s="10" t="s">
        <v>1275</v>
      </c>
      <c r="I254" s="12">
        <v>42735</v>
      </c>
      <c r="J254" s="11" t="s">
        <v>904</v>
      </c>
      <c r="K254" s="11" t="s">
        <v>1124</v>
      </c>
      <c r="L254" s="1" t="str">
        <f t="shared" si="3"/>
        <v>8619/020042735</v>
      </c>
    </row>
    <row r="255" spans="1:12" ht="25.5">
      <c r="A255" s="13">
        <v>2316</v>
      </c>
      <c r="B255" s="7" t="s">
        <v>1117</v>
      </c>
      <c r="C255" s="7" t="s">
        <v>1276</v>
      </c>
      <c r="D255" s="7" t="s">
        <v>1133</v>
      </c>
      <c r="E255" s="7" t="s">
        <v>1120</v>
      </c>
      <c r="F255" s="8" t="s">
        <v>1121</v>
      </c>
      <c r="G255" s="9" t="s">
        <v>1277</v>
      </c>
      <c r="H255" s="10" t="s">
        <v>1278</v>
      </c>
      <c r="I255" s="12">
        <v>42735</v>
      </c>
      <c r="J255" s="11" t="s">
        <v>938</v>
      </c>
      <c r="K255" s="11" t="s">
        <v>1124</v>
      </c>
      <c r="L255" s="1" t="str">
        <f t="shared" si="3"/>
        <v>8619/021142735</v>
      </c>
    </row>
    <row r="256" spans="1:12">
      <c r="A256" s="6">
        <v>2317</v>
      </c>
      <c r="B256" s="7" t="s">
        <v>1117</v>
      </c>
      <c r="C256" s="7" t="s">
        <v>1279</v>
      </c>
      <c r="D256" s="7" t="s">
        <v>1119</v>
      </c>
      <c r="E256" s="7" t="s">
        <v>1120</v>
      </c>
      <c r="F256" s="8" t="s">
        <v>1121</v>
      </c>
      <c r="G256" s="9" t="s">
        <v>1280</v>
      </c>
      <c r="H256" s="10" t="s">
        <v>1281</v>
      </c>
      <c r="I256" s="12">
        <v>42735</v>
      </c>
      <c r="J256" s="11" t="s">
        <v>938</v>
      </c>
      <c r="K256" s="11" t="s">
        <v>1124</v>
      </c>
      <c r="L256" s="1" t="str">
        <f t="shared" si="3"/>
        <v>8619/021642735</v>
      </c>
    </row>
    <row r="257" spans="1:12">
      <c r="A257" s="13">
        <v>2318</v>
      </c>
      <c r="B257" s="7" t="s">
        <v>1117</v>
      </c>
      <c r="C257" s="7" t="s">
        <v>1282</v>
      </c>
      <c r="D257" s="7" t="s">
        <v>1133</v>
      </c>
      <c r="E257" s="7" t="s">
        <v>1120</v>
      </c>
      <c r="F257" s="8" t="s">
        <v>1250</v>
      </c>
      <c r="G257" s="9" t="s">
        <v>1283</v>
      </c>
      <c r="H257" s="10" t="s">
        <v>1284</v>
      </c>
      <c r="I257" s="12">
        <v>42735</v>
      </c>
      <c r="J257" s="11" t="s">
        <v>900</v>
      </c>
      <c r="K257" s="11" t="s">
        <v>1124</v>
      </c>
      <c r="L257" s="1" t="str">
        <f t="shared" si="3"/>
        <v>8619/029142735</v>
      </c>
    </row>
    <row r="258" spans="1:12">
      <c r="A258" s="6">
        <v>2319</v>
      </c>
      <c r="B258" s="7" t="s">
        <v>1117</v>
      </c>
      <c r="C258" s="7" t="s">
        <v>1285</v>
      </c>
      <c r="D258" s="7" t="s">
        <v>1133</v>
      </c>
      <c r="E258" s="7" t="s">
        <v>1120</v>
      </c>
      <c r="F258" s="8" t="s">
        <v>1286</v>
      </c>
      <c r="G258" s="9" t="s">
        <v>1287</v>
      </c>
      <c r="H258" s="10" t="s">
        <v>1288</v>
      </c>
      <c r="I258" s="12">
        <v>42735</v>
      </c>
      <c r="J258" s="11" t="s">
        <v>904</v>
      </c>
      <c r="K258" s="11" t="s">
        <v>1124</v>
      </c>
      <c r="L258" s="1" t="str">
        <f t="shared" si="3"/>
        <v>8619/036042735</v>
      </c>
    </row>
    <row r="259" spans="1:12" ht="25.5">
      <c r="A259" s="13">
        <v>2320</v>
      </c>
      <c r="B259" s="7" t="s">
        <v>1117</v>
      </c>
      <c r="C259" s="7" t="s">
        <v>1289</v>
      </c>
      <c r="D259" s="7" t="s">
        <v>1119</v>
      </c>
      <c r="E259" s="7" t="s">
        <v>1120</v>
      </c>
      <c r="F259" s="8" t="s">
        <v>1134</v>
      </c>
      <c r="G259" s="9" t="s">
        <v>1290</v>
      </c>
      <c r="H259" s="10" t="s">
        <v>1291</v>
      </c>
      <c r="I259" s="12">
        <v>42735</v>
      </c>
      <c r="J259" s="11" t="s">
        <v>938</v>
      </c>
      <c r="K259" s="11" t="s">
        <v>1124</v>
      </c>
      <c r="L259" s="1" t="str">
        <f t="shared" si="3"/>
        <v>8619/037842735</v>
      </c>
    </row>
    <row r="260" spans="1:12" ht="25.5">
      <c r="A260" s="6">
        <v>2321</v>
      </c>
      <c r="B260" s="7" t="s">
        <v>1117</v>
      </c>
      <c r="C260" s="7" t="s">
        <v>1292</v>
      </c>
      <c r="D260" s="7" t="s">
        <v>1133</v>
      </c>
      <c r="E260" s="7" t="s">
        <v>1120</v>
      </c>
      <c r="F260" s="8" t="s">
        <v>1293</v>
      </c>
      <c r="G260" s="9" t="s">
        <v>1294</v>
      </c>
      <c r="H260" s="10" t="s">
        <v>1295</v>
      </c>
      <c r="I260" s="12">
        <v>42735</v>
      </c>
      <c r="J260" s="11" t="s">
        <v>900</v>
      </c>
      <c r="K260" s="11" t="s">
        <v>1124</v>
      </c>
      <c r="L260" s="1" t="str">
        <f t="shared" ref="L260:L323" si="4">CONCATENATE(C260,I260)</f>
        <v>8619/042342735</v>
      </c>
    </row>
    <row r="261" spans="1:12" ht="25.5">
      <c r="A261" s="13">
        <v>2322</v>
      </c>
      <c r="B261" s="7" t="s">
        <v>1117</v>
      </c>
      <c r="C261" s="7" t="s">
        <v>1296</v>
      </c>
      <c r="D261" s="7" t="s">
        <v>1133</v>
      </c>
      <c r="E261" s="7" t="s">
        <v>1120</v>
      </c>
      <c r="F261" s="8" t="s">
        <v>1297</v>
      </c>
      <c r="G261" s="9" t="s">
        <v>1298</v>
      </c>
      <c r="H261" s="10" t="s">
        <v>1299</v>
      </c>
      <c r="I261" s="12">
        <v>42735</v>
      </c>
      <c r="J261" s="11" t="s">
        <v>900</v>
      </c>
      <c r="K261" s="11" t="s">
        <v>1124</v>
      </c>
      <c r="L261" s="1" t="str">
        <f t="shared" si="4"/>
        <v>8619/046542735</v>
      </c>
    </row>
    <row r="262" spans="1:12" ht="25.5">
      <c r="A262" s="6">
        <v>2323</v>
      </c>
      <c r="B262" s="7" t="s">
        <v>1117</v>
      </c>
      <c r="C262" s="7" t="s">
        <v>1300</v>
      </c>
      <c r="D262" s="7" t="s">
        <v>1119</v>
      </c>
      <c r="E262" s="7" t="s">
        <v>1120</v>
      </c>
      <c r="F262" s="8" t="s">
        <v>1185</v>
      </c>
      <c r="G262" s="9" t="s">
        <v>1301</v>
      </c>
      <c r="H262" s="10" t="s">
        <v>1302</v>
      </c>
      <c r="I262" s="12">
        <v>42735</v>
      </c>
      <c r="J262" s="11" t="s">
        <v>904</v>
      </c>
      <c r="K262" s="11" t="s">
        <v>1124</v>
      </c>
      <c r="L262" s="1" t="str">
        <f t="shared" si="4"/>
        <v>8619/052842735</v>
      </c>
    </row>
    <row r="263" spans="1:12" ht="25.5">
      <c r="A263" s="13">
        <v>2324</v>
      </c>
      <c r="B263" s="7" t="s">
        <v>1117</v>
      </c>
      <c r="C263" s="7" t="s">
        <v>1303</v>
      </c>
      <c r="D263" s="7" t="s">
        <v>1133</v>
      </c>
      <c r="E263" s="7" t="s">
        <v>1120</v>
      </c>
      <c r="F263" s="8" t="s">
        <v>1304</v>
      </c>
      <c r="G263" s="9" t="s">
        <v>1305</v>
      </c>
      <c r="H263" s="10" t="s">
        <v>1306</v>
      </c>
      <c r="I263" s="12">
        <v>42735</v>
      </c>
      <c r="J263" s="11" t="s">
        <v>1307</v>
      </c>
      <c r="K263" s="11" t="s">
        <v>1124</v>
      </c>
      <c r="L263" s="1" t="str">
        <f t="shared" si="4"/>
        <v>8619/075342735</v>
      </c>
    </row>
    <row r="264" spans="1:12">
      <c r="A264" s="6">
        <v>2325</v>
      </c>
      <c r="B264" s="7" t="s">
        <v>1117</v>
      </c>
      <c r="C264" s="7" t="s">
        <v>1308</v>
      </c>
      <c r="D264" s="7" t="s">
        <v>1133</v>
      </c>
      <c r="E264" s="7" t="s">
        <v>1120</v>
      </c>
      <c r="F264" s="8" t="s">
        <v>1309</v>
      </c>
      <c r="G264" s="9" t="s">
        <v>1310</v>
      </c>
      <c r="H264" s="10" t="s">
        <v>1311</v>
      </c>
      <c r="I264" s="12">
        <v>42735</v>
      </c>
      <c r="J264" s="11" t="s">
        <v>938</v>
      </c>
      <c r="K264" s="11" t="s">
        <v>1124</v>
      </c>
      <c r="L264" s="1" t="str">
        <f t="shared" si="4"/>
        <v>8619/076542735</v>
      </c>
    </row>
    <row r="265" spans="1:12" ht="25.5">
      <c r="A265" s="13">
        <v>2326</v>
      </c>
      <c r="B265" s="7" t="s">
        <v>1117</v>
      </c>
      <c r="C265" s="7" t="s">
        <v>1312</v>
      </c>
      <c r="D265" s="7" t="s">
        <v>1133</v>
      </c>
      <c r="E265" s="7" t="s">
        <v>1120</v>
      </c>
      <c r="F265" s="8" t="s">
        <v>1313</v>
      </c>
      <c r="G265" s="9" t="s">
        <v>1314</v>
      </c>
      <c r="H265" s="10" t="s">
        <v>1315</v>
      </c>
      <c r="I265" s="12">
        <v>42735</v>
      </c>
      <c r="J265" s="11" t="s">
        <v>1316</v>
      </c>
      <c r="K265" s="11" t="s">
        <v>1124</v>
      </c>
      <c r="L265" s="1" t="str">
        <f t="shared" si="4"/>
        <v>8619/084742735</v>
      </c>
    </row>
    <row r="266" spans="1:12" ht="25.5">
      <c r="A266" s="6">
        <v>2327</v>
      </c>
      <c r="B266" s="7" t="s">
        <v>1117</v>
      </c>
      <c r="C266" s="7" t="s">
        <v>1317</v>
      </c>
      <c r="D266" s="7" t="s">
        <v>1133</v>
      </c>
      <c r="E266" s="7" t="s">
        <v>1120</v>
      </c>
      <c r="F266" s="8" t="s">
        <v>1318</v>
      </c>
      <c r="G266" s="9" t="s">
        <v>1319</v>
      </c>
      <c r="H266" s="10" t="s">
        <v>1320</v>
      </c>
      <c r="I266" s="12">
        <v>42735</v>
      </c>
      <c r="J266" s="11" t="s">
        <v>1321</v>
      </c>
      <c r="K266" s="11" t="s">
        <v>1124</v>
      </c>
      <c r="L266" s="1" t="str">
        <f t="shared" si="4"/>
        <v>8619/042842735</v>
      </c>
    </row>
    <row r="267" spans="1:12" ht="25.5">
      <c r="A267" s="13">
        <v>2328</v>
      </c>
      <c r="B267" s="7" t="s">
        <v>1117</v>
      </c>
      <c r="C267" s="7" t="s">
        <v>1322</v>
      </c>
      <c r="D267" s="7" t="s">
        <v>1133</v>
      </c>
      <c r="E267" s="7" t="s">
        <v>1120</v>
      </c>
      <c r="F267" s="8" t="s">
        <v>1323</v>
      </c>
      <c r="G267" s="9" t="s">
        <v>1324</v>
      </c>
      <c r="H267" s="10" t="s">
        <v>1325</v>
      </c>
      <c r="I267" s="12">
        <v>42735</v>
      </c>
      <c r="J267" s="11" t="s">
        <v>1316</v>
      </c>
      <c r="K267" s="11" t="s">
        <v>1124</v>
      </c>
      <c r="L267" s="1" t="str">
        <f t="shared" si="4"/>
        <v>8619/086942735</v>
      </c>
    </row>
    <row r="268" spans="1:12">
      <c r="A268" s="6">
        <v>2329</v>
      </c>
      <c r="B268" s="7" t="s">
        <v>1117</v>
      </c>
      <c r="C268" s="7" t="s">
        <v>1326</v>
      </c>
      <c r="D268" s="7" t="s">
        <v>1133</v>
      </c>
      <c r="E268" s="7" t="s">
        <v>1120</v>
      </c>
      <c r="F268" s="8" t="s">
        <v>1138</v>
      </c>
      <c r="G268" s="9" t="s">
        <v>1327</v>
      </c>
      <c r="H268" s="10" t="s">
        <v>1328</v>
      </c>
      <c r="I268" s="12">
        <v>42735</v>
      </c>
      <c r="J268" s="11" t="s">
        <v>904</v>
      </c>
      <c r="K268" s="11" t="s">
        <v>1124</v>
      </c>
      <c r="L268" s="1" t="str">
        <f t="shared" si="4"/>
        <v>8619/05342735</v>
      </c>
    </row>
    <row r="269" spans="1:12" ht="25.5">
      <c r="A269" s="13">
        <v>2330</v>
      </c>
      <c r="B269" s="7" t="s">
        <v>1117</v>
      </c>
      <c r="C269" s="7" t="s">
        <v>1329</v>
      </c>
      <c r="D269" s="7" t="s">
        <v>1133</v>
      </c>
      <c r="E269" s="7" t="s">
        <v>1120</v>
      </c>
      <c r="F269" s="8" t="s">
        <v>1138</v>
      </c>
      <c r="G269" s="9" t="s">
        <v>1330</v>
      </c>
      <c r="H269" s="10" t="s">
        <v>1331</v>
      </c>
      <c r="I269" s="12">
        <v>42735</v>
      </c>
      <c r="J269" s="11" t="s">
        <v>904</v>
      </c>
      <c r="K269" s="11" t="s">
        <v>1124</v>
      </c>
      <c r="L269" s="1" t="str">
        <f t="shared" si="4"/>
        <v>8619/09842735</v>
      </c>
    </row>
    <row r="270" spans="1:12">
      <c r="A270" s="6">
        <v>2331</v>
      </c>
      <c r="B270" s="7" t="s">
        <v>1117</v>
      </c>
      <c r="C270" s="7" t="s">
        <v>1332</v>
      </c>
      <c r="D270" s="7" t="s">
        <v>1133</v>
      </c>
      <c r="E270" s="7" t="s">
        <v>1120</v>
      </c>
      <c r="F270" s="8" t="s">
        <v>1138</v>
      </c>
      <c r="G270" s="9" t="s">
        <v>1333</v>
      </c>
      <c r="H270" s="10" t="s">
        <v>1334</v>
      </c>
      <c r="I270" s="12">
        <v>42735</v>
      </c>
      <c r="J270" s="11" t="s">
        <v>938</v>
      </c>
      <c r="K270" s="11" t="s">
        <v>1124</v>
      </c>
      <c r="L270" s="1" t="str">
        <f t="shared" si="4"/>
        <v>8619/010042735</v>
      </c>
    </row>
    <row r="271" spans="1:12" ht="25.5">
      <c r="A271" s="13">
        <v>2332</v>
      </c>
      <c r="B271" s="7" t="s">
        <v>1117</v>
      </c>
      <c r="C271" s="7" t="s">
        <v>1335</v>
      </c>
      <c r="D271" s="7" t="s">
        <v>1119</v>
      </c>
      <c r="E271" s="7" t="s">
        <v>1120</v>
      </c>
      <c r="F271" s="8" t="s">
        <v>1138</v>
      </c>
      <c r="G271" s="9" t="s">
        <v>1336</v>
      </c>
      <c r="H271" s="10" t="s">
        <v>1337</v>
      </c>
      <c r="I271" s="12">
        <v>42735</v>
      </c>
      <c r="J271" s="11" t="s">
        <v>1141</v>
      </c>
      <c r="K271" s="11" t="s">
        <v>1124</v>
      </c>
      <c r="L271" s="1" t="str">
        <f t="shared" si="4"/>
        <v>8619/010242735</v>
      </c>
    </row>
    <row r="272" spans="1:12" ht="25.5">
      <c r="A272" s="6">
        <v>2333</v>
      </c>
      <c r="B272" s="7" t="s">
        <v>1117</v>
      </c>
      <c r="C272" s="7" t="s">
        <v>1338</v>
      </c>
      <c r="D272" s="7" t="s">
        <v>1133</v>
      </c>
      <c r="E272" s="7" t="s">
        <v>1120</v>
      </c>
      <c r="F272" s="8" t="s">
        <v>1138</v>
      </c>
      <c r="G272" s="9" t="s">
        <v>1339</v>
      </c>
      <c r="H272" s="10" t="s">
        <v>1340</v>
      </c>
      <c r="I272" s="12">
        <v>42735</v>
      </c>
      <c r="J272" s="11" t="s">
        <v>938</v>
      </c>
      <c r="K272" s="11" t="s">
        <v>1124</v>
      </c>
      <c r="L272" s="1" t="str">
        <f t="shared" si="4"/>
        <v>8619/010342735</v>
      </c>
    </row>
    <row r="273" spans="1:12">
      <c r="A273" s="13">
        <v>2334</v>
      </c>
      <c r="B273" s="7" t="s">
        <v>1117</v>
      </c>
      <c r="C273" s="7" t="s">
        <v>1341</v>
      </c>
      <c r="D273" s="7" t="s">
        <v>1133</v>
      </c>
      <c r="E273" s="7" t="s">
        <v>1120</v>
      </c>
      <c r="F273" s="8" t="s">
        <v>1138</v>
      </c>
      <c r="G273" s="9" t="s">
        <v>1342</v>
      </c>
      <c r="H273" s="10" t="s">
        <v>1343</v>
      </c>
      <c r="I273" s="12">
        <v>42735</v>
      </c>
      <c r="J273" s="11" t="s">
        <v>948</v>
      </c>
      <c r="K273" s="11" t="s">
        <v>1124</v>
      </c>
      <c r="L273" s="1" t="str">
        <f t="shared" si="4"/>
        <v>8619/010442735</v>
      </c>
    </row>
    <row r="274" spans="1:12">
      <c r="A274" s="6">
        <v>2335</v>
      </c>
      <c r="B274" s="7" t="s">
        <v>1117</v>
      </c>
      <c r="C274" s="7" t="s">
        <v>1344</v>
      </c>
      <c r="D274" s="7" t="s">
        <v>1119</v>
      </c>
      <c r="E274" s="7" t="s">
        <v>1120</v>
      </c>
      <c r="F274" s="8" t="s">
        <v>1138</v>
      </c>
      <c r="G274" s="9" t="s">
        <v>1345</v>
      </c>
      <c r="H274" s="10" t="s">
        <v>1346</v>
      </c>
      <c r="I274" s="12">
        <v>42735</v>
      </c>
      <c r="J274" s="11" t="s">
        <v>938</v>
      </c>
      <c r="K274" s="11" t="s">
        <v>1124</v>
      </c>
      <c r="L274" s="1" t="str">
        <f t="shared" si="4"/>
        <v>8619/011542735</v>
      </c>
    </row>
    <row r="275" spans="1:12" ht="25.5">
      <c r="A275" s="13">
        <v>2336</v>
      </c>
      <c r="B275" s="7" t="s">
        <v>1117</v>
      </c>
      <c r="C275" s="7" t="s">
        <v>1347</v>
      </c>
      <c r="D275" s="7" t="s">
        <v>1133</v>
      </c>
      <c r="E275" s="7" t="s">
        <v>1120</v>
      </c>
      <c r="F275" s="8" t="s">
        <v>1138</v>
      </c>
      <c r="G275" s="9" t="s">
        <v>1348</v>
      </c>
      <c r="H275" s="10" t="s">
        <v>1349</v>
      </c>
      <c r="I275" s="12">
        <v>42735</v>
      </c>
      <c r="J275" s="11" t="s">
        <v>938</v>
      </c>
      <c r="K275" s="11" t="s">
        <v>1124</v>
      </c>
      <c r="L275" s="1" t="str">
        <f t="shared" si="4"/>
        <v>8619/011942735</v>
      </c>
    </row>
    <row r="276" spans="1:12" ht="25.5">
      <c r="A276" s="6">
        <v>2337</v>
      </c>
      <c r="B276" s="7" t="s">
        <v>1117</v>
      </c>
      <c r="C276" s="7" t="s">
        <v>1350</v>
      </c>
      <c r="D276" s="7" t="s">
        <v>1119</v>
      </c>
      <c r="E276" s="7" t="s">
        <v>1120</v>
      </c>
      <c r="F276" s="8" t="s">
        <v>1138</v>
      </c>
      <c r="G276" s="9" t="s">
        <v>1351</v>
      </c>
      <c r="H276" s="10" t="s">
        <v>1352</v>
      </c>
      <c r="I276" s="12">
        <v>42735</v>
      </c>
      <c r="J276" s="11" t="s">
        <v>904</v>
      </c>
      <c r="K276" s="11" t="s">
        <v>1124</v>
      </c>
      <c r="L276" s="1" t="str">
        <f t="shared" si="4"/>
        <v>8619/013342735</v>
      </c>
    </row>
    <row r="277" spans="1:12">
      <c r="A277" s="13">
        <v>2338</v>
      </c>
      <c r="B277" s="7" t="s">
        <v>1117</v>
      </c>
      <c r="C277" s="7" t="s">
        <v>1353</v>
      </c>
      <c r="D277" s="7" t="s">
        <v>1119</v>
      </c>
      <c r="E277" s="7" t="s">
        <v>1120</v>
      </c>
      <c r="F277" s="8" t="s">
        <v>1138</v>
      </c>
      <c r="G277" s="9" t="s">
        <v>1354</v>
      </c>
      <c r="H277" s="10" t="s">
        <v>1355</v>
      </c>
      <c r="I277" s="12">
        <v>42735</v>
      </c>
      <c r="J277" s="11" t="s">
        <v>938</v>
      </c>
      <c r="K277" s="11" t="s">
        <v>1124</v>
      </c>
      <c r="L277" s="1" t="str">
        <f t="shared" si="4"/>
        <v>8619/013442735</v>
      </c>
    </row>
    <row r="278" spans="1:12">
      <c r="A278" s="6">
        <v>2339</v>
      </c>
      <c r="B278" s="7" t="s">
        <v>1117</v>
      </c>
      <c r="C278" s="7" t="s">
        <v>1356</v>
      </c>
      <c r="D278" s="7" t="s">
        <v>1133</v>
      </c>
      <c r="E278" s="7" t="s">
        <v>1120</v>
      </c>
      <c r="F278" s="8" t="s">
        <v>1138</v>
      </c>
      <c r="G278" s="9" t="s">
        <v>1357</v>
      </c>
      <c r="H278" s="10" t="s">
        <v>1358</v>
      </c>
      <c r="I278" s="12">
        <v>42735</v>
      </c>
      <c r="J278" s="11" t="s">
        <v>948</v>
      </c>
      <c r="K278" s="11" t="s">
        <v>1124</v>
      </c>
      <c r="L278" s="1" t="str">
        <f t="shared" si="4"/>
        <v>8619/013542735</v>
      </c>
    </row>
    <row r="279" spans="1:12" ht="25.5">
      <c r="A279" s="13">
        <v>2340</v>
      </c>
      <c r="B279" s="7" t="s">
        <v>1117</v>
      </c>
      <c r="C279" s="7" t="s">
        <v>1359</v>
      </c>
      <c r="D279" s="7" t="s">
        <v>1133</v>
      </c>
      <c r="E279" s="7" t="s">
        <v>1120</v>
      </c>
      <c r="F279" s="8" t="s">
        <v>1138</v>
      </c>
      <c r="G279" s="9" t="s">
        <v>1336</v>
      </c>
      <c r="H279" s="10" t="s">
        <v>1360</v>
      </c>
      <c r="I279" s="12">
        <v>42735</v>
      </c>
      <c r="J279" s="11" t="s">
        <v>1141</v>
      </c>
      <c r="K279" s="11" t="s">
        <v>1124</v>
      </c>
      <c r="L279" s="1" t="str">
        <f t="shared" si="4"/>
        <v>8619/014442735</v>
      </c>
    </row>
    <row r="280" spans="1:12">
      <c r="A280" s="6">
        <v>2341</v>
      </c>
      <c r="B280" s="7" t="s">
        <v>1117</v>
      </c>
      <c r="C280" s="7" t="s">
        <v>1361</v>
      </c>
      <c r="D280" s="7" t="s">
        <v>1133</v>
      </c>
      <c r="E280" s="7" t="s">
        <v>1120</v>
      </c>
      <c r="F280" s="8" t="s">
        <v>1138</v>
      </c>
      <c r="G280" s="9" t="s">
        <v>1362</v>
      </c>
      <c r="H280" s="10" t="s">
        <v>1363</v>
      </c>
      <c r="I280" s="12">
        <v>42735</v>
      </c>
      <c r="J280" s="11" t="s">
        <v>948</v>
      </c>
      <c r="K280" s="11" t="s">
        <v>1124</v>
      </c>
      <c r="L280" s="1" t="str">
        <f t="shared" si="4"/>
        <v>8619/014542735</v>
      </c>
    </row>
    <row r="281" spans="1:12" ht="25.5">
      <c r="A281" s="13">
        <v>2342</v>
      </c>
      <c r="B281" s="7" t="s">
        <v>1117</v>
      </c>
      <c r="C281" s="7" t="s">
        <v>1364</v>
      </c>
      <c r="D281" s="7" t="s">
        <v>1133</v>
      </c>
      <c r="E281" s="7" t="s">
        <v>1120</v>
      </c>
      <c r="F281" s="8" t="s">
        <v>1138</v>
      </c>
      <c r="G281" s="9" t="s">
        <v>1365</v>
      </c>
      <c r="H281" s="10" t="s">
        <v>1366</v>
      </c>
      <c r="I281" s="12">
        <v>42735</v>
      </c>
      <c r="J281" s="11" t="s">
        <v>938</v>
      </c>
      <c r="K281" s="11" t="s">
        <v>1124</v>
      </c>
      <c r="L281" s="1" t="str">
        <f t="shared" si="4"/>
        <v>8619/015042735</v>
      </c>
    </row>
    <row r="282" spans="1:12" ht="25.5">
      <c r="A282" s="6">
        <v>2343</v>
      </c>
      <c r="B282" s="7" t="s">
        <v>1117</v>
      </c>
      <c r="C282" s="7" t="s">
        <v>1367</v>
      </c>
      <c r="D282" s="7" t="s">
        <v>1133</v>
      </c>
      <c r="E282" s="7" t="s">
        <v>1120</v>
      </c>
      <c r="F282" s="8" t="s">
        <v>1368</v>
      </c>
      <c r="G282" s="9" t="s">
        <v>1369</v>
      </c>
      <c r="H282" s="10" t="s">
        <v>1370</v>
      </c>
      <c r="I282" s="12">
        <v>42735</v>
      </c>
      <c r="J282" s="11" t="s">
        <v>1316</v>
      </c>
      <c r="K282" s="11" t="s">
        <v>1124</v>
      </c>
      <c r="L282" s="1" t="str">
        <f t="shared" si="4"/>
        <v>8619/051442735</v>
      </c>
    </row>
    <row r="283" spans="1:12" ht="25.5">
      <c r="A283" s="13">
        <v>2344</v>
      </c>
      <c r="B283" s="7" t="s">
        <v>1117</v>
      </c>
      <c r="C283" s="7" t="s">
        <v>1371</v>
      </c>
      <c r="D283" s="7" t="s">
        <v>1133</v>
      </c>
      <c r="E283" s="7" t="s">
        <v>1120</v>
      </c>
      <c r="F283" s="8" t="s">
        <v>1372</v>
      </c>
      <c r="G283" s="9" t="s">
        <v>1373</v>
      </c>
      <c r="H283" s="10" t="s">
        <v>1374</v>
      </c>
      <c r="I283" s="12">
        <v>42735</v>
      </c>
      <c r="J283" s="11" t="s">
        <v>1375</v>
      </c>
      <c r="K283" s="11" t="s">
        <v>1124</v>
      </c>
      <c r="L283" s="1" t="str">
        <f t="shared" si="4"/>
        <v>8619/031542735</v>
      </c>
    </row>
    <row r="284" spans="1:12" ht="25.5">
      <c r="A284" s="6">
        <v>2345</v>
      </c>
      <c r="B284" s="7" t="s">
        <v>1117</v>
      </c>
      <c r="C284" s="7" t="s">
        <v>1376</v>
      </c>
      <c r="D284" s="7" t="s">
        <v>1133</v>
      </c>
      <c r="E284" s="7" t="s">
        <v>1120</v>
      </c>
      <c r="F284" s="8" t="s">
        <v>1377</v>
      </c>
      <c r="G284" s="9" t="s">
        <v>1378</v>
      </c>
      <c r="H284" s="10" t="s">
        <v>1379</v>
      </c>
      <c r="I284" s="12">
        <v>42735</v>
      </c>
      <c r="J284" s="11" t="s">
        <v>900</v>
      </c>
      <c r="K284" s="11" t="s">
        <v>1124</v>
      </c>
      <c r="L284" s="1" t="str">
        <f t="shared" si="4"/>
        <v>8619/045242735</v>
      </c>
    </row>
    <row r="285" spans="1:12" ht="25.5">
      <c r="A285" s="13">
        <v>2346</v>
      </c>
      <c r="B285" s="7" t="s">
        <v>1117</v>
      </c>
      <c r="C285" s="7" t="s">
        <v>1380</v>
      </c>
      <c r="D285" s="7" t="s">
        <v>1133</v>
      </c>
      <c r="E285" s="7" t="s">
        <v>1120</v>
      </c>
      <c r="F285" s="8" t="s">
        <v>1381</v>
      </c>
      <c r="G285" s="9" t="s">
        <v>1382</v>
      </c>
      <c r="H285" s="10" t="s">
        <v>1383</v>
      </c>
      <c r="I285" s="12">
        <v>42735</v>
      </c>
      <c r="J285" s="11" t="s">
        <v>1375</v>
      </c>
      <c r="K285" s="11" t="s">
        <v>1124</v>
      </c>
      <c r="L285" s="1" t="str">
        <f t="shared" si="4"/>
        <v>8619/050142735</v>
      </c>
    </row>
    <row r="286" spans="1:12" ht="25.5">
      <c r="A286" s="6">
        <v>2347</v>
      </c>
      <c r="B286" s="7" t="s">
        <v>1117</v>
      </c>
      <c r="C286" s="7" t="s">
        <v>1384</v>
      </c>
      <c r="D286" s="7" t="s">
        <v>1133</v>
      </c>
      <c r="E286" s="7" t="s">
        <v>1120</v>
      </c>
      <c r="F286" s="8" t="s">
        <v>1385</v>
      </c>
      <c r="G286" s="9" t="s">
        <v>1386</v>
      </c>
      <c r="H286" s="10" t="s">
        <v>1387</v>
      </c>
      <c r="I286" s="12">
        <v>42735</v>
      </c>
      <c r="J286" s="11" t="s">
        <v>900</v>
      </c>
      <c r="K286" s="11" t="s">
        <v>1124</v>
      </c>
      <c r="L286" s="1" t="str">
        <f t="shared" si="4"/>
        <v>8619/081842735</v>
      </c>
    </row>
    <row r="287" spans="1:12" ht="25.5">
      <c r="A287" s="13">
        <v>2348</v>
      </c>
      <c r="B287" s="7" t="s">
        <v>1117</v>
      </c>
      <c r="C287" s="7" t="s">
        <v>1388</v>
      </c>
      <c r="D287" s="7" t="s">
        <v>1133</v>
      </c>
      <c r="E287" s="7" t="s">
        <v>1120</v>
      </c>
      <c r="F287" s="8" t="s">
        <v>1389</v>
      </c>
      <c r="G287" s="9" t="s">
        <v>1390</v>
      </c>
      <c r="H287" s="10" t="s">
        <v>1391</v>
      </c>
      <c r="I287" s="12">
        <v>42735</v>
      </c>
      <c r="J287" s="11" t="s">
        <v>900</v>
      </c>
      <c r="K287" s="11" t="s">
        <v>1124</v>
      </c>
      <c r="L287" s="1" t="str">
        <f t="shared" si="4"/>
        <v>8619/082442735</v>
      </c>
    </row>
    <row r="288" spans="1:12" ht="25.5">
      <c r="A288" s="6">
        <v>2349</v>
      </c>
      <c r="B288" s="7" t="s">
        <v>1117</v>
      </c>
      <c r="C288" s="7" t="s">
        <v>1392</v>
      </c>
      <c r="D288" s="7" t="s">
        <v>1133</v>
      </c>
      <c r="E288" s="7" t="s">
        <v>1120</v>
      </c>
      <c r="F288" s="8" t="s">
        <v>1393</v>
      </c>
      <c r="G288" s="9" t="s">
        <v>1394</v>
      </c>
      <c r="H288" s="10" t="s">
        <v>1395</v>
      </c>
      <c r="I288" s="12">
        <v>42735</v>
      </c>
      <c r="J288" s="11" t="s">
        <v>900</v>
      </c>
      <c r="K288" s="11" t="s">
        <v>1124</v>
      </c>
      <c r="L288" s="1" t="str">
        <f t="shared" si="4"/>
        <v>8619/088642735</v>
      </c>
    </row>
    <row r="289" spans="1:12" ht="38.25">
      <c r="A289" s="13">
        <v>2350</v>
      </c>
      <c r="B289" s="7" t="s">
        <v>1117</v>
      </c>
      <c r="C289" s="7" t="s">
        <v>1396</v>
      </c>
      <c r="D289" s="7" t="s">
        <v>1133</v>
      </c>
      <c r="E289" s="7" t="s">
        <v>1120</v>
      </c>
      <c r="F289" s="8" t="s">
        <v>1397</v>
      </c>
      <c r="G289" s="9" t="s">
        <v>1398</v>
      </c>
      <c r="H289" s="10" t="s">
        <v>1399</v>
      </c>
      <c r="I289" s="12">
        <v>42735</v>
      </c>
      <c r="J289" s="11" t="s">
        <v>900</v>
      </c>
      <c r="K289" s="11" t="s">
        <v>1124</v>
      </c>
      <c r="L289" s="1" t="str">
        <f t="shared" si="4"/>
        <v>8619/011142735</v>
      </c>
    </row>
    <row r="290" spans="1:12" ht="25.5">
      <c r="A290" s="6">
        <v>2351</v>
      </c>
      <c r="B290" s="7" t="s">
        <v>1117</v>
      </c>
      <c r="C290" s="7" t="s">
        <v>1335</v>
      </c>
      <c r="D290" s="7" t="s">
        <v>1119</v>
      </c>
      <c r="E290" s="7" t="s">
        <v>1120</v>
      </c>
      <c r="F290" s="8" t="s">
        <v>1138</v>
      </c>
      <c r="G290" s="9" t="s">
        <v>1336</v>
      </c>
      <c r="H290" s="10" t="s">
        <v>1337</v>
      </c>
      <c r="I290" s="12">
        <v>42736</v>
      </c>
      <c r="J290" s="11" t="s">
        <v>1400</v>
      </c>
      <c r="K290" s="11" t="s">
        <v>1124</v>
      </c>
      <c r="L290" s="1" t="str">
        <f t="shared" si="4"/>
        <v>8619/010242736</v>
      </c>
    </row>
    <row r="291" spans="1:12" ht="25.5">
      <c r="A291" s="13">
        <v>2352</v>
      </c>
      <c r="B291" s="7" t="s">
        <v>1117</v>
      </c>
      <c r="C291" s="7" t="s">
        <v>1359</v>
      </c>
      <c r="D291" s="7" t="s">
        <v>1133</v>
      </c>
      <c r="E291" s="7" t="s">
        <v>1120</v>
      </c>
      <c r="F291" s="8" t="s">
        <v>1138</v>
      </c>
      <c r="G291" s="9" t="s">
        <v>1336</v>
      </c>
      <c r="H291" s="10" t="s">
        <v>1360</v>
      </c>
      <c r="I291" s="12">
        <v>42736</v>
      </c>
      <c r="J291" s="11" t="s">
        <v>1401</v>
      </c>
      <c r="K291" s="11" t="s">
        <v>1124</v>
      </c>
      <c r="L291" s="1" t="str">
        <f t="shared" si="4"/>
        <v>8619/014442736</v>
      </c>
    </row>
    <row r="292" spans="1:12" ht="25.5">
      <c r="A292" s="6">
        <v>2353</v>
      </c>
      <c r="B292" s="7" t="s">
        <v>1117</v>
      </c>
      <c r="C292" s="7" t="s">
        <v>1335</v>
      </c>
      <c r="D292" s="7" t="s">
        <v>1119</v>
      </c>
      <c r="E292" s="7" t="s">
        <v>1120</v>
      </c>
      <c r="F292" s="8" t="s">
        <v>1138</v>
      </c>
      <c r="G292" s="9" t="s">
        <v>1336</v>
      </c>
      <c r="H292" s="10" t="s">
        <v>1337</v>
      </c>
      <c r="I292" s="12">
        <v>42737</v>
      </c>
      <c r="J292" s="11" t="s">
        <v>1400</v>
      </c>
      <c r="K292" s="11" t="s">
        <v>1124</v>
      </c>
      <c r="L292" s="1" t="str">
        <f t="shared" si="4"/>
        <v>8619/010242737</v>
      </c>
    </row>
    <row r="293" spans="1:12" ht="25.5">
      <c r="A293" s="13">
        <v>2354</v>
      </c>
      <c r="B293" s="7" t="s">
        <v>1117</v>
      </c>
      <c r="C293" s="7" t="s">
        <v>1359</v>
      </c>
      <c r="D293" s="7" t="s">
        <v>1133</v>
      </c>
      <c r="E293" s="7" t="s">
        <v>1120</v>
      </c>
      <c r="F293" s="8" t="s">
        <v>1138</v>
      </c>
      <c r="G293" s="9" t="s">
        <v>1336</v>
      </c>
      <c r="H293" s="10" t="s">
        <v>1360</v>
      </c>
      <c r="I293" s="12">
        <v>42737</v>
      </c>
      <c r="J293" s="11" t="s">
        <v>1401</v>
      </c>
      <c r="K293" s="11" t="s">
        <v>1124</v>
      </c>
      <c r="L293" s="1" t="str">
        <f t="shared" si="4"/>
        <v>8619/014442737</v>
      </c>
    </row>
    <row r="294" spans="1:12" ht="25.5">
      <c r="A294" s="6">
        <v>2355</v>
      </c>
      <c r="B294" s="7" t="s">
        <v>1117</v>
      </c>
      <c r="C294" s="7" t="s">
        <v>1335</v>
      </c>
      <c r="D294" s="7" t="s">
        <v>1119</v>
      </c>
      <c r="E294" s="7" t="s">
        <v>1120</v>
      </c>
      <c r="F294" s="8" t="s">
        <v>1138</v>
      </c>
      <c r="G294" s="9" t="s">
        <v>1336</v>
      </c>
      <c r="H294" s="10" t="s">
        <v>1337</v>
      </c>
      <c r="I294" s="12">
        <v>42738</v>
      </c>
      <c r="J294" s="11" t="s">
        <v>1400</v>
      </c>
      <c r="K294" s="11" t="s">
        <v>1124</v>
      </c>
      <c r="L294" s="1" t="str">
        <f t="shared" si="4"/>
        <v>8619/010242738</v>
      </c>
    </row>
    <row r="295" spans="1:12" ht="25.5">
      <c r="A295" s="13">
        <v>2356</v>
      </c>
      <c r="B295" s="7" t="s">
        <v>1117</v>
      </c>
      <c r="C295" s="7" t="s">
        <v>1359</v>
      </c>
      <c r="D295" s="7" t="s">
        <v>1133</v>
      </c>
      <c r="E295" s="7" t="s">
        <v>1120</v>
      </c>
      <c r="F295" s="8" t="s">
        <v>1138</v>
      </c>
      <c r="G295" s="9" t="s">
        <v>1336</v>
      </c>
      <c r="H295" s="10" t="s">
        <v>1360</v>
      </c>
      <c r="I295" s="12">
        <v>42738</v>
      </c>
      <c r="J295" s="11" t="s">
        <v>1401</v>
      </c>
      <c r="K295" s="11" t="s">
        <v>1124</v>
      </c>
      <c r="L295" s="1" t="str">
        <f t="shared" si="4"/>
        <v>8619/014442738</v>
      </c>
    </row>
    <row r="296" spans="1:12" ht="25.5">
      <c r="A296" s="6">
        <v>2357</v>
      </c>
      <c r="B296" s="7" t="s">
        <v>1117</v>
      </c>
      <c r="C296" s="7" t="s">
        <v>1335</v>
      </c>
      <c r="D296" s="7" t="s">
        <v>1119</v>
      </c>
      <c r="E296" s="7" t="s">
        <v>1120</v>
      </c>
      <c r="F296" s="8" t="s">
        <v>1138</v>
      </c>
      <c r="G296" s="9" t="s">
        <v>1336</v>
      </c>
      <c r="H296" s="10" t="s">
        <v>1337</v>
      </c>
      <c r="I296" s="12">
        <v>42739</v>
      </c>
      <c r="J296" s="11" t="s">
        <v>1400</v>
      </c>
      <c r="K296" s="11" t="s">
        <v>1124</v>
      </c>
      <c r="L296" s="1" t="str">
        <f t="shared" si="4"/>
        <v>8619/010242739</v>
      </c>
    </row>
    <row r="297" spans="1:12" ht="25.5">
      <c r="A297" s="13">
        <v>2358</v>
      </c>
      <c r="B297" s="7" t="s">
        <v>1117</v>
      </c>
      <c r="C297" s="7" t="s">
        <v>1359</v>
      </c>
      <c r="D297" s="7" t="s">
        <v>1133</v>
      </c>
      <c r="E297" s="7" t="s">
        <v>1120</v>
      </c>
      <c r="F297" s="8" t="s">
        <v>1138</v>
      </c>
      <c r="G297" s="9" t="s">
        <v>1336</v>
      </c>
      <c r="H297" s="10" t="s">
        <v>1360</v>
      </c>
      <c r="I297" s="12">
        <v>42739</v>
      </c>
      <c r="J297" s="11" t="s">
        <v>1401</v>
      </c>
      <c r="K297" s="11" t="s">
        <v>1124</v>
      </c>
      <c r="L297" s="1" t="str">
        <f t="shared" si="4"/>
        <v>8619/014442739</v>
      </c>
    </row>
    <row r="298" spans="1:12" ht="25.5">
      <c r="A298" s="6">
        <v>2359</v>
      </c>
      <c r="B298" s="7" t="s">
        <v>1117</v>
      </c>
      <c r="C298" s="7" t="s">
        <v>1335</v>
      </c>
      <c r="D298" s="7" t="s">
        <v>1119</v>
      </c>
      <c r="E298" s="7" t="s">
        <v>1120</v>
      </c>
      <c r="F298" s="8" t="s">
        <v>1138</v>
      </c>
      <c r="G298" s="9" t="s">
        <v>1336</v>
      </c>
      <c r="H298" s="10" t="s">
        <v>1337</v>
      </c>
      <c r="I298" s="12">
        <v>42740</v>
      </c>
      <c r="J298" s="11" t="s">
        <v>1400</v>
      </c>
      <c r="K298" s="11" t="s">
        <v>1124</v>
      </c>
      <c r="L298" s="1" t="str">
        <f t="shared" si="4"/>
        <v>8619/010242740</v>
      </c>
    </row>
    <row r="299" spans="1:12" ht="25.5">
      <c r="A299" s="13">
        <v>2360</v>
      </c>
      <c r="B299" s="7" t="s">
        <v>1117</v>
      </c>
      <c r="C299" s="7" t="s">
        <v>1359</v>
      </c>
      <c r="D299" s="7" t="s">
        <v>1133</v>
      </c>
      <c r="E299" s="7" t="s">
        <v>1120</v>
      </c>
      <c r="F299" s="8" t="s">
        <v>1138</v>
      </c>
      <c r="G299" s="9" t="s">
        <v>1336</v>
      </c>
      <c r="H299" s="10" t="s">
        <v>1360</v>
      </c>
      <c r="I299" s="12">
        <v>42740</v>
      </c>
      <c r="J299" s="11" t="s">
        <v>1401</v>
      </c>
      <c r="K299" s="11" t="s">
        <v>1124</v>
      </c>
      <c r="L299" s="1" t="str">
        <f t="shared" si="4"/>
        <v>8619/014442740</v>
      </c>
    </row>
    <row r="300" spans="1:12" ht="25.5">
      <c r="A300" s="6">
        <v>2361</v>
      </c>
      <c r="B300" s="7" t="s">
        <v>1117</v>
      </c>
      <c r="C300" s="7" t="s">
        <v>1335</v>
      </c>
      <c r="D300" s="7" t="s">
        <v>1119</v>
      </c>
      <c r="E300" s="7" t="s">
        <v>1120</v>
      </c>
      <c r="F300" s="8" t="s">
        <v>1138</v>
      </c>
      <c r="G300" s="9" t="s">
        <v>1336</v>
      </c>
      <c r="H300" s="10" t="s">
        <v>1337</v>
      </c>
      <c r="I300" s="12">
        <v>42741</v>
      </c>
      <c r="J300" s="11" t="s">
        <v>1400</v>
      </c>
      <c r="K300" s="11" t="s">
        <v>1124</v>
      </c>
      <c r="L300" s="1" t="str">
        <f t="shared" si="4"/>
        <v>8619/010242741</v>
      </c>
    </row>
    <row r="301" spans="1:12" ht="25.5">
      <c r="A301" s="13">
        <v>2362</v>
      </c>
      <c r="B301" s="7" t="s">
        <v>1117</v>
      </c>
      <c r="C301" s="7" t="s">
        <v>1359</v>
      </c>
      <c r="D301" s="7" t="s">
        <v>1133</v>
      </c>
      <c r="E301" s="7" t="s">
        <v>1120</v>
      </c>
      <c r="F301" s="8" t="s">
        <v>1138</v>
      </c>
      <c r="G301" s="9" t="s">
        <v>1336</v>
      </c>
      <c r="H301" s="10" t="s">
        <v>1360</v>
      </c>
      <c r="I301" s="12">
        <v>42741</v>
      </c>
      <c r="J301" s="11" t="s">
        <v>1401</v>
      </c>
      <c r="K301" s="11" t="s">
        <v>1124</v>
      </c>
      <c r="L301" s="1" t="str">
        <f t="shared" si="4"/>
        <v>8619/014442741</v>
      </c>
    </row>
    <row r="302" spans="1:12" ht="25.5">
      <c r="A302" s="6">
        <v>2363</v>
      </c>
      <c r="B302" s="7" t="s">
        <v>1117</v>
      </c>
      <c r="C302" s="7" t="s">
        <v>1335</v>
      </c>
      <c r="D302" s="7" t="s">
        <v>1119</v>
      </c>
      <c r="E302" s="7" t="s">
        <v>1120</v>
      </c>
      <c r="F302" s="8" t="s">
        <v>1138</v>
      </c>
      <c r="G302" s="9" t="s">
        <v>1336</v>
      </c>
      <c r="H302" s="10" t="s">
        <v>1337</v>
      </c>
      <c r="I302" s="12">
        <v>42742</v>
      </c>
      <c r="J302" s="11" t="s">
        <v>1400</v>
      </c>
      <c r="K302" s="11" t="s">
        <v>1124</v>
      </c>
      <c r="L302" s="1" t="str">
        <f t="shared" si="4"/>
        <v>8619/010242742</v>
      </c>
    </row>
    <row r="303" spans="1:12" ht="25.5">
      <c r="A303" s="13">
        <v>2364</v>
      </c>
      <c r="B303" s="7" t="s">
        <v>1117</v>
      </c>
      <c r="C303" s="7" t="s">
        <v>1359</v>
      </c>
      <c r="D303" s="7" t="s">
        <v>1133</v>
      </c>
      <c r="E303" s="7" t="s">
        <v>1120</v>
      </c>
      <c r="F303" s="8" t="s">
        <v>1138</v>
      </c>
      <c r="G303" s="9" t="s">
        <v>1336</v>
      </c>
      <c r="H303" s="10" t="s">
        <v>1360</v>
      </c>
      <c r="I303" s="12">
        <v>42742</v>
      </c>
      <c r="J303" s="11" t="s">
        <v>1401</v>
      </c>
      <c r="K303" s="11" t="s">
        <v>1124</v>
      </c>
      <c r="L303" s="1" t="str">
        <f t="shared" si="4"/>
        <v>8619/014442742</v>
      </c>
    </row>
    <row r="304" spans="1:12" ht="25.5">
      <c r="A304" s="6">
        <v>2365</v>
      </c>
      <c r="B304" s="7" t="s">
        <v>1117</v>
      </c>
      <c r="C304" s="7" t="s">
        <v>1335</v>
      </c>
      <c r="D304" s="7" t="s">
        <v>1119</v>
      </c>
      <c r="E304" s="7" t="s">
        <v>1120</v>
      </c>
      <c r="F304" s="8" t="s">
        <v>1138</v>
      </c>
      <c r="G304" s="9" t="s">
        <v>1336</v>
      </c>
      <c r="H304" s="10" t="s">
        <v>1337</v>
      </c>
      <c r="I304" s="12">
        <v>42743</v>
      </c>
      <c r="J304" s="11" t="s">
        <v>1400</v>
      </c>
      <c r="K304" s="11" t="s">
        <v>1124</v>
      </c>
      <c r="L304" s="1" t="str">
        <f t="shared" si="4"/>
        <v>8619/010242743</v>
      </c>
    </row>
    <row r="305" spans="1:12" ht="25.5">
      <c r="A305" s="13">
        <v>2366</v>
      </c>
      <c r="B305" s="7" t="s">
        <v>1117</v>
      </c>
      <c r="C305" s="7" t="s">
        <v>1359</v>
      </c>
      <c r="D305" s="7" t="s">
        <v>1133</v>
      </c>
      <c r="E305" s="7" t="s">
        <v>1120</v>
      </c>
      <c r="F305" s="8" t="s">
        <v>1138</v>
      </c>
      <c r="G305" s="9" t="s">
        <v>1336</v>
      </c>
      <c r="H305" s="10" t="s">
        <v>1360</v>
      </c>
      <c r="I305" s="12">
        <v>42743</v>
      </c>
      <c r="J305" s="11" t="s">
        <v>1401</v>
      </c>
      <c r="K305" s="11" t="s">
        <v>1124</v>
      </c>
      <c r="L305" s="1" t="str">
        <f t="shared" si="4"/>
        <v>8619/014442743</v>
      </c>
    </row>
    <row r="306" spans="1:12">
      <c r="A306" s="6">
        <v>2367</v>
      </c>
      <c r="B306" s="7" t="s">
        <v>1117</v>
      </c>
      <c r="C306" s="7" t="s">
        <v>1402</v>
      </c>
      <c r="D306" s="7" t="s">
        <v>1133</v>
      </c>
      <c r="E306" s="7" t="s">
        <v>1120</v>
      </c>
      <c r="F306" s="8" t="s">
        <v>1403</v>
      </c>
      <c r="G306" s="9" t="s">
        <v>1404</v>
      </c>
      <c r="H306" s="10" t="s">
        <v>1405</v>
      </c>
      <c r="I306" s="12">
        <v>42738</v>
      </c>
      <c r="J306" s="11" t="s">
        <v>1406</v>
      </c>
      <c r="K306" s="11" t="s">
        <v>1124</v>
      </c>
      <c r="L306" s="1" t="str">
        <f t="shared" si="4"/>
        <v>8619/045142738</v>
      </c>
    </row>
    <row r="307" spans="1:12" ht="25.5">
      <c r="A307" s="13">
        <v>2368</v>
      </c>
      <c r="B307" s="7" t="s">
        <v>1117</v>
      </c>
      <c r="C307" s="7" t="s">
        <v>1407</v>
      </c>
      <c r="D307" s="7" t="s">
        <v>1119</v>
      </c>
      <c r="E307" s="7" t="s">
        <v>1120</v>
      </c>
      <c r="F307" s="8" t="s">
        <v>1297</v>
      </c>
      <c r="G307" s="9" t="s">
        <v>1408</v>
      </c>
      <c r="H307" s="10" t="s">
        <v>1409</v>
      </c>
      <c r="I307" s="12">
        <v>42738</v>
      </c>
      <c r="J307" s="11" t="s">
        <v>1406</v>
      </c>
      <c r="K307" s="11" t="s">
        <v>1124</v>
      </c>
      <c r="L307" s="1" t="str">
        <f t="shared" si="4"/>
        <v>8619/046442738</v>
      </c>
    </row>
    <row r="308" spans="1:12">
      <c r="A308" s="6">
        <v>2369</v>
      </c>
      <c r="B308" s="7" t="s">
        <v>1117</v>
      </c>
      <c r="C308" s="7" t="s">
        <v>1270</v>
      </c>
      <c r="D308" s="7" t="s">
        <v>1119</v>
      </c>
      <c r="E308" s="7" t="s">
        <v>1120</v>
      </c>
      <c r="F308" s="8" t="s">
        <v>1150</v>
      </c>
      <c r="G308" s="9" t="s">
        <v>1271</v>
      </c>
      <c r="H308" s="10" t="s">
        <v>1272</v>
      </c>
      <c r="I308" s="12">
        <v>42738</v>
      </c>
      <c r="J308" s="11" t="s">
        <v>1410</v>
      </c>
      <c r="K308" s="11" t="s">
        <v>1124</v>
      </c>
      <c r="L308" s="1" t="str">
        <f t="shared" si="4"/>
        <v>8619/049942738</v>
      </c>
    </row>
    <row r="309" spans="1:12">
      <c r="A309" s="13">
        <v>2370</v>
      </c>
      <c r="B309" s="7" t="s">
        <v>1117</v>
      </c>
      <c r="C309" s="7" t="s">
        <v>1241</v>
      </c>
      <c r="D309" s="7" t="s">
        <v>1133</v>
      </c>
      <c r="E309" s="7" t="s">
        <v>1120</v>
      </c>
      <c r="F309" s="8" t="s">
        <v>1242</v>
      </c>
      <c r="G309" s="9" t="s">
        <v>1243</v>
      </c>
      <c r="H309" s="10" t="s">
        <v>1244</v>
      </c>
      <c r="I309" s="12">
        <v>42738</v>
      </c>
      <c r="J309" s="11" t="s">
        <v>1410</v>
      </c>
      <c r="K309" s="11" t="s">
        <v>1124</v>
      </c>
      <c r="L309" s="1" t="str">
        <f t="shared" si="4"/>
        <v>8619/079442738</v>
      </c>
    </row>
    <row r="310" spans="1:12">
      <c r="A310" s="6">
        <v>2371</v>
      </c>
      <c r="B310" s="7" t="s">
        <v>1117</v>
      </c>
      <c r="C310" s="7" t="s">
        <v>1273</v>
      </c>
      <c r="D310" s="7" t="s">
        <v>1119</v>
      </c>
      <c r="E310" s="7" t="s">
        <v>1120</v>
      </c>
      <c r="F310" s="8" t="s">
        <v>1121</v>
      </c>
      <c r="G310" s="9" t="s">
        <v>1274</v>
      </c>
      <c r="H310" s="10" t="s">
        <v>1275</v>
      </c>
      <c r="I310" s="12">
        <v>42738</v>
      </c>
      <c r="J310" s="11" t="s">
        <v>1021</v>
      </c>
      <c r="K310" s="11" t="s">
        <v>1124</v>
      </c>
      <c r="L310" s="1" t="str">
        <f t="shared" si="4"/>
        <v>8619/020042738</v>
      </c>
    </row>
    <row r="311" spans="1:12" ht="25.5">
      <c r="A311" s="13">
        <v>2372</v>
      </c>
      <c r="B311" s="7" t="s">
        <v>1117</v>
      </c>
      <c r="C311" s="7" t="s">
        <v>1188</v>
      </c>
      <c r="D311" s="7" t="s">
        <v>1119</v>
      </c>
      <c r="E311" s="7" t="s">
        <v>1120</v>
      </c>
      <c r="F311" s="8" t="s">
        <v>1189</v>
      </c>
      <c r="G311" s="9" t="s">
        <v>1190</v>
      </c>
      <c r="H311" s="10" t="s">
        <v>1191</v>
      </c>
      <c r="I311" s="12">
        <v>42738</v>
      </c>
      <c r="J311" s="11" t="s">
        <v>1406</v>
      </c>
      <c r="K311" s="11" t="s">
        <v>1124</v>
      </c>
      <c r="L311" s="1" t="str">
        <f t="shared" si="4"/>
        <v>8619/024042738</v>
      </c>
    </row>
    <row r="312" spans="1:12">
      <c r="A312" s="6">
        <v>2373</v>
      </c>
      <c r="B312" s="7" t="s">
        <v>1117</v>
      </c>
      <c r="C312" s="7" t="s">
        <v>1128</v>
      </c>
      <c r="D312" s="7" t="s">
        <v>1119</v>
      </c>
      <c r="E312" s="7" t="s">
        <v>1120</v>
      </c>
      <c r="F312" s="8" t="s">
        <v>1129</v>
      </c>
      <c r="G312" s="9" t="s">
        <v>1130</v>
      </c>
      <c r="H312" s="10" t="s">
        <v>1131</v>
      </c>
      <c r="I312" s="12">
        <v>42738</v>
      </c>
      <c r="J312" s="11" t="s">
        <v>1406</v>
      </c>
      <c r="K312" s="11" t="s">
        <v>1124</v>
      </c>
      <c r="L312" s="1" t="str">
        <f t="shared" si="4"/>
        <v>8619/024242738</v>
      </c>
    </row>
    <row r="313" spans="1:12">
      <c r="A313" s="13">
        <v>2374</v>
      </c>
      <c r="B313" s="7" t="s">
        <v>1117</v>
      </c>
      <c r="C313" s="7" t="s">
        <v>1253</v>
      </c>
      <c r="D313" s="7" t="s">
        <v>1119</v>
      </c>
      <c r="E313" s="7" t="s">
        <v>1120</v>
      </c>
      <c r="F313" s="8" t="s">
        <v>1250</v>
      </c>
      <c r="G313" s="9" t="s">
        <v>1254</v>
      </c>
      <c r="H313" s="10" t="s">
        <v>1255</v>
      </c>
      <c r="I313" s="12">
        <v>42738</v>
      </c>
      <c r="J313" s="11" t="s">
        <v>1070</v>
      </c>
      <c r="K313" s="11" t="s">
        <v>1124</v>
      </c>
      <c r="L313" s="1" t="str">
        <f t="shared" si="4"/>
        <v>8619/026142738</v>
      </c>
    </row>
    <row r="314" spans="1:12">
      <c r="A314" s="6">
        <v>2375</v>
      </c>
      <c r="B314" s="7" t="s">
        <v>1117</v>
      </c>
      <c r="C314" s="7" t="s">
        <v>1145</v>
      </c>
      <c r="D314" s="7" t="s">
        <v>1133</v>
      </c>
      <c r="E314" s="7" t="s">
        <v>1120</v>
      </c>
      <c r="F314" s="8" t="s">
        <v>1146</v>
      </c>
      <c r="G314" s="9" t="s">
        <v>1147</v>
      </c>
      <c r="H314" s="10" t="s">
        <v>1148</v>
      </c>
      <c r="I314" s="12">
        <v>42738</v>
      </c>
      <c r="J314" s="11" t="s">
        <v>1411</v>
      </c>
      <c r="K314" s="11" t="s">
        <v>1124</v>
      </c>
      <c r="L314" s="1" t="str">
        <f t="shared" si="4"/>
        <v>8619/031442738</v>
      </c>
    </row>
    <row r="315" spans="1:12" ht="25.5">
      <c r="A315" s="13">
        <v>2376</v>
      </c>
      <c r="B315" s="7" t="s">
        <v>1117</v>
      </c>
      <c r="C315" s="7" t="s">
        <v>1412</v>
      </c>
      <c r="D315" s="7" t="s">
        <v>1119</v>
      </c>
      <c r="E315" s="7" t="s">
        <v>1120</v>
      </c>
      <c r="F315" s="8" t="s">
        <v>1286</v>
      </c>
      <c r="G315" s="9" t="s">
        <v>1413</v>
      </c>
      <c r="H315" s="10" t="s">
        <v>1414</v>
      </c>
      <c r="I315" s="12">
        <v>42738</v>
      </c>
      <c r="J315" s="11" t="s">
        <v>400</v>
      </c>
      <c r="K315" s="11" t="s">
        <v>1124</v>
      </c>
      <c r="L315" s="1" t="str">
        <f t="shared" si="4"/>
        <v>8619/033642738</v>
      </c>
    </row>
    <row r="316" spans="1:12" ht="25.5">
      <c r="A316" s="6">
        <v>2377</v>
      </c>
      <c r="B316" s="7" t="s">
        <v>1117</v>
      </c>
      <c r="C316" s="7" t="s">
        <v>1289</v>
      </c>
      <c r="D316" s="7" t="s">
        <v>1119</v>
      </c>
      <c r="E316" s="7" t="s">
        <v>1120</v>
      </c>
      <c r="F316" s="8" t="s">
        <v>1134</v>
      </c>
      <c r="G316" s="9" t="s">
        <v>1290</v>
      </c>
      <c r="H316" s="10" t="s">
        <v>1291</v>
      </c>
      <c r="I316" s="12">
        <v>42738</v>
      </c>
      <c r="J316" s="11" t="s">
        <v>1415</v>
      </c>
      <c r="K316" s="11" t="s">
        <v>1124</v>
      </c>
      <c r="L316" s="1" t="str">
        <f t="shared" si="4"/>
        <v>8619/037842738</v>
      </c>
    </row>
    <row r="317" spans="1:12" ht="25.5">
      <c r="A317" s="13">
        <v>2378</v>
      </c>
      <c r="B317" s="7" t="s">
        <v>1117</v>
      </c>
      <c r="C317" s="7" t="s">
        <v>1292</v>
      </c>
      <c r="D317" s="7" t="s">
        <v>1133</v>
      </c>
      <c r="E317" s="7" t="s">
        <v>1120</v>
      </c>
      <c r="F317" s="8" t="s">
        <v>1293</v>
      </c>
      <c r="G317" s="9" t="s">
        <v>1294</v>
      </c>
      <c r="H317" s="10" t="s">
        <v>1295</v>
      </c>
      <c r="I317" s="12">
        <v>42738</v>
      </c>
      <c r="J317" s="11" t="s">
        <v>1410</v>
      </c>
      <c r="K317" s="11" t="s">
        <v>1124</v>
      </c>
      <c r="L317" s="1" t="str">
        <f t="shared" si="4"/>
        <v>8619/042342738</v>
      </c>
    </row>
    <row r="318" spans="1:12" ht="25.5">
      <c r="A318" s="6">
        <v>2379</v>
      </c>
      <c r="B318" s="7" t="s">
        <v>1117</v>
      </c>
      <c r="C318" s="7" t="s">
        <v>1300</v>
      </c>
      <c r="D318" s="7" t="s">
        <v>1119</v>
      </c>
      <c r="E318" s="7" t="s">
        <v>1120</v>
      </c>
      <c r="F318" s="8" t="s">
        <v>1185</v>
      </c>
      <c r="G318" s="9" t="s">
        <v>1301</v>
      </c>
      <c r="H318" s="10" t="s">
        <v>1302</v>
      </c>
      <c r="I318" s="12">
        <v>42738</v>
      </c>
      <c r="J318" s="11" t="s">
        <v>400</v>
      </c>
      <c r="K318" s="11" t="s">
        <v>1124</v>
      </c>
      <c r="L318" s="1" t="str">
        <f t="shared" si="4"/>
        <v>8619/052842738</v>
      </c>
    </row>
    <row r="319" spans="1:12">
      <c r="A319" s="13">
        <v>2380</v>
      </c>
      <c r="B319" s="7" t="s">
        <v>1117</v>
      </c>
      <c r="C319" s="7" t="s">
        <v>1416</v>
      </c>
      <c r="D319" s="7" t="s">
        <v>1119</v>
      </c>
      <c r="E319" s="7" t="s">
        <v>1120</v>
      </c>
      <c r="F319" s="8" t="s">
        <v>1162</v>
      </c>
      <c r="G319" s="9" t="s">
        <v>1417</v>
      </c>
      <c r="H319" s="10" t="s">
        <v>1418</v>
      </c>
      <c r="I319" s="12">
        <v>42738</v>
      </c>
      <c r="J319" s="11" t="s">
        <v>1415</v>
      </c>
      <c r="K319" s="11" t="s">
        <v>1124</v>
      </c>
      <c r="L319" s="1" t="str">
        <f t="shared" si="4"/>
        <v>8619/055042738</v>
      </c>
    </row>
    <row r="320" spans="1:12">
      <c r="A320" s="6">
        <v>2381</v>
      </c>
      <c r="B320" s="7" t="s">
        <v>1117</v>
      </c>
      <c r="C320" s="7" t="s">
        <v>1161</v>
      </c>
      <c r="D320" s="7" t="s">
        <v>1119</v>
      </c>
      <c r="E320" s="7" t="s">
        <v>1120</v>
      </c>
      <c r="F320" s="8" t="s">
        <v>1162</v>
      </c>
      <c r="G320" s="9" t="s">
        <v>1163</v>
      </c>
      <c r="H320" s="10" t="s">
        <v>1164</v>
      </c>
      <c r="I320" s="12">
        <v>42738</v>
      </c>
      <c r="J320" s="11" t="s">
        <v>1410</v>
      </c>
      <c r="K320" s="11" t="s">
        <v>1124</v>
      </c>
      <c r="L320" s="1" t="str">
        <f t="shared" si="4"/>
        <v>8619/059042738</v>
      </c>
    </row>
    <row r="321" spans="1:12" ht="25.5">
      <c r="A321" s="13">
        <v>2382</v>
      </c>
      <c r="B321" s="7" t="s">
        <v>1117</v>
      </c>
      <c r="C321" s="7" t="s">
        <v>1419</v>
      </c>
      <c r="D321" s="7" t="s">
        <v>1133</v>
      </c>
      <c r="E321" s="7" t="s">
        <v>1120</v>
      </c>
      <c r="F321" s="8" t="s">
        <v>1246</v>
      </c>
      <c r="G321" s="9" t="s">
        <v>1420</v>
      </c>
      <c r="H321" s="10" t="s">
        <v>1421</v>
      </c>
      <c r="I321" s="12">
        <v>42738</v>
      </c>
      <c r="J321" s="11" t="s">
        <v>400</v>
      </c>
      <c r="K321" s="11" t="s">
        <v>1124</v>
      </c>
      <c r="L321" s="1" t="str">
        <f t="shared" si="4"/>
        <v>8619/059342738</v>
      </c>
    </row>
    <row r="322" spans="1:12">
      <c r="A322" s="6">
        <v>2383</v>
      </c>
      <c r="B322" s="7" t="s">
        <v>1117</v>
      </c>
      <c r="C322" s="7" t="s">
        <v>1267</v>
      </c>
      <c r="D322" s="7" t="s">
        <v>1119</v>
      </c>
      <c r="E322" s="7" t="s">
        <v>1120</v>
      </c>
      <c r="F322" s="8" t="s">
        <v>1166</v>
      </c>
      <c r="G322" s="9" t="s">
        <v>1268</v>
      </c>
      <c r="H322" s="10" t="s">
        <v>1269</v>
      </c>
      <c r="I322" s="12">
        <v>42738</v>
      </c>
      <c r="J322" s="11" t="s">
        <v>1410</v>
      </c>
      <c r="K322" s="11" t="s">
        <v>1124</v>
      </c>
      <c r="L322" s="1" t="str">
        <f t="shared" si="4"/>
        <v>8619/061242738</v>
      </c>
    </row>
    <row r="323" spans="1:12">
      <c r="A323" s="13">
        <v>2384</v>
      </c>
      <c r="B323" s="7" t="s">
        <v>1117</v>
      </c>
      <c r="C323" s="7" t="s">
        <v>1260</v>
      </c>
      <c r="D323" s="7" t="s">
        <v>1119</v>
      </c>
      <c r="E323" s="7" t="s">
        <v>1120</v>
      </c>
      <c r="F323" s="8" t="s">
        <v>1217</v>
      </c>
      <c r="G323" s="9" t="s">
        <v>1261</v>
      </c>
      <c r="H323" s="10" t="s">
        <v>1262</v>
      </c>
      <c r="I323" s="12">
        <v>42738</v>
      </c>
      <c r="J323" s="11" t="s">
        <v>1070</v>
      </c>
      <c r="K323" s="11" t="s">
        <v>1124</v>
      </c>
      <c r="L323" s="1" t="str">
        <f t="shared" si="4"/>
        <v>8619/064342738</v>
      </c>
    </row>
    <row r="324" spans="1:12">
      <c r="A324" s="6">
        <v>2385</v>
      </c>
      <c r="B324" s="7" t="s">
        <v>1117</v>
      </c>
      <c r="C324" s="7" t="s">
        <v>1422</v>
      </c>
      <c r="D324" s="7" t="s">
        <v>1133</v>
      </c>
      <c r="E324" s="7" t="s">
        <v>1120</v>
      </c>
      <c r="F324" s="8" t="s">
        <v>1423</v>
      </c>
      <c r="G324" s="9" t="s">
        <v>1424</v>
      </c>
      <c r="H324" s="10" t="s">
        <v>1425</v>
      </c>
      <c r="I324" s="12">
        <v>42739</v>
      </c>
      <c r="J324" s="11" t="s">
        <v>1025</v>
      </c>
      <c r="K324" s="11" t="s">
        <v>1124</v>
      </c>
      <c r="L324" s="1" t="str">
        <f t="shared" ref="L324:L387" si="5">CONCATENATE(C324,I324)</f>
        <v>8619/032642739</v>
      </c>
    </row>
    <row r="325" spans="1:12" ht="25.5">
      <c r="A325" s="13">
        <v>2386</v>
      </c>
      <c r="B325" s="7" t="s">
        <v>1117</v>
      </c>
      <c r="C325" s="7" t="s">
        <v>1367</v>
      </c>
      <c r="D325" s="7" t="s">
        <v>1133</v>
      </c>
      <c r="E325" s="7" t="s">
        <v>1120</v>
      </c>
      <c r="F325" s="8" t="s">
        <v>1368</v>
      </c>
      <c r="G325" s="9" t="s">
        <v>1369</v>
      </c>
      <c r="H325" s="10" t="s">
        <v>1370</v>
      </c>
      <c r="I325" s="12">
        <v>42739</v>
      </c>
      <c r="J325" s="11" t="s">
        <v>1410</v>
      </c>
      <c r="K325" s="11" t="s">
        <v>1124</v>
      </c>
      <c r="L325" s="1" t="str">
        <f t="shared" si="5"/>
        <v>8619/051442739</v>
      </c>
    </row>
    <row r="326" spans="1:12" ht="25.5">
      <c r="A326" s="6">
        <v>2387</v>
      </c>
      <c r="B326" s="7" t="s">
        <v>1117</v>
      </c>
      <c r="C326" s="7" t="s">
        <v>1426</v>
      </c>
      <c r="D326" s="7" t="s">
        <v>1133</v>
      </c>
      <c r="E326" s="7" t="s">
        <v>1120</v>
      </c>
      <c r="F326" s="8" t="s">
        <v>1427</v>
      </c>
      <c r="G326" s="9" t="s">
        <v>1428</v>
      </c>
      <c r="H326" s="10" t="s">
        <v>1429</v>
      </c>
      <c r="I326" s="12">
        <v>42739</v>
      </c>
      <c r="J326" s="11" t="s">
        <v>1025</v>
      </c>
      <c r="K326" s="11" t="s">
        <v>1124</v>
      </c>
      <c r="L326" s="1" t="str">
        <f t="shared" si="5"/>
        <v>8619/077742739</v>
      </c>
    </row>
    <row r="327" spans="1:12" ht="25.5">
      <c r="A327" s="13">
        <v>2388</v>
      </c>
      <c r="B327" s="7" t="s">
        <v>1117</v>
      </c>
      <c r="C327" s="7" t="s">
        <v>1430</v>
      </c>
      <c r="D327" s="7" t="s">
        <v>1133</v>
      </c>
      <c r="E327" s="7" t="s">
        <v>1120</v>
      </c>
      <c r="F327" s="8" t="s">
        <v>1431</v>
      </c>
      <c r="G327" s="9" t="s">
        <v>1432</v>
      </c>
      <c r="H327" s="10" t="s">
        <v>1433</v>
      </c>
      <c r="I327" s="12">
        <v>42739</v>
      </c>
      <c r="J327" s="11" t="s">
        <v>1025</v>
      </c>
      <c r="K327" s="11" t="s">
        <v>1124</v>
      </c>
      <c r="L327" s="1" t="str">
        <f t="shared" si="5"/>
        <v>8619/083642739</v>
      </c>
    </row>
    <row r="328" spans="1:12" ht="25.5">
      <c r="A328" s="6">
        <v>2389</v>
      </c>
      <c r="B328" s="7" t="s">
        <v>1117</v>
      </c>
      <c r="C328" s="7" t="s">
        <v>1434</v>
      </c>
      <c r="D328" s="7" t="s">
        <v>1119</v>
      </c>
      <c r="E328" s="7" t="s">
        <v>1120</v>
      </c>
      <c r="F328" s="8" t="s">
        <v>1158</v>
      </c>
      <c r="G328" s="9" t="s">
        <v>1435</v>
      </c>
      <c r="H328" s="10" t="s">
        <v>1436</v>
      </c>
      <c r="I328" s="12">
        <v>42739</v>
      </c>
      <c r="J328" s="11" t="s">
        <v>1025</v>
      </c>
      <c r="K328" s="11" t="s">
        <v>1124</v>
      </c>
      <c r="L328" s="1" t="str">
        <f t="shared" si="5"/>
        <v>8619/073942739</v>
      </c>
    </row>
    <row r="329" spans="1:12" ht="25.5">
      <c r="A329" s="13">
        <v>2390</v>
      </c>
      <c r="B329" s="7" t="s">
        <v>1117</v>
      </c>
      <c r="C329" s="7" t="s">
        <v>1384</v>
      </c>
      <c r="D329" s="7" t="s">
        <v>1133</v>
      </c>
      <c r="E329" s="7" t="s">
        <v>1120</v>
      </c>
      <c r="F329" s="8" t="s">
        <v>1385</v>
      </c>
      <c r="G329" s="9" t="s">
        <v>1386</v>
      </c>
      <c r="H329" s="10" t="s">
        <v>1387</v>
      </c>
      <c r="I329" s="12">
        <v>42739</v>
      </c>
      <c r="J329" s="11" t="s">
        <v>1406</v>
      </c>
      <c r="K329" s="11" t="s">
        <v>1124</v>
      </c>
      <c r="L329" s="1" t="str">
        <f t="shared" si="5"/>
        <v>8619/081842739</v>
      </c>
    </row>
    <row r="330" spans="1:12" ht="25.5">
      <c r="A330" s="6">
        <v>2391</v>
      </c>
      <c r="B330" s="7" t="s">
        <v>1117</v>
      </c>
      <c r="C330" s="7" t="s">
        <v>1437</v>
      </c>
      <c r="D330" s="7" t="s">
        <v>1133</v>
      </c>
      <c r="E330" s="7" t="s">
        <v>1120</v>
      </c>
      <c r="F330" s="8" t="s">
        <v>1438</v>
      </c>
      <c r="G330" s="9" t="s">
        <v>1439</v>
      </c>
      <c r="H330" s="10" t="s">
        <v>1440</v>
      </c>
      <c r="I330" s="12">
        <v>42739</v>
      </c>
      <c r="J330" s="11" t="s">
        <v>1018</v>
      </c>
      <c r="K330" s="11" t="s">
        <v>1124</v>
      </c>
      <c r="L330" s="1" t="str">
        <f t="shared" si="5"/>
        <v>8619/044842739</v>
      </c>
    </row>
    <row r="331" spans="1:12" ht="25.5">
      <c r="A331" s="13">
        <v>2392</v>
      </c>
      <c r="B331" s="7" t="s">
        <v>1117</v>
      </c>
      <c r="C331" s="7" t="s">
        <v>1322</v>
      </c>
      <c r="D331" s="7" t="s">
        <v>1133</v>
      </c>
      <c r="E331" s="7" t="s">
        <v>1120</v>
      </c>
      <c r="F331" s="8" t="s">
        <v>1323</v>
      </c>
      <c r="G331" s="9" t="s">
        <v>1324</v>
      </c>
      <c r="H331" s="10" t="s">
        <v>1325</v>
      </c>
      <c r="I331" s="12">
        <v>42739</v>
      </c>
      <c r="J331" s="11" t="s">
        <v>1441</v>
      </c>
      <c r="K331" s="11" t="s">
        <v>1124</v>
      </c>
      <c r="L331" s="1" t="str">
        <f t="shared" si="5"/>
        <v>8619/086942739</v>
      </c>
    </row>
    <row r="332" spans="1:12" ht="25.5">
      <c r="A332" s="6">
        <v>2393</v>
      </c>
      <c r="B332" s="7" t="s">
        <v>1117</v>
      </c>
      <c r="C332" s="7" t="s">
        <v>1312</v>
      </c>
      <c r="D332" s="7" t="s">
        <v>1133</v>
      </c>
      <c r="E332" s="7" t="s">
        <v>1120</v>
      </c>
      <c r="F332" s="8" t="s">
        <v>1313</v>
      </c>
      <c r="G332" s="9" t="s">
        <v>1314</v>
      </c>
      <c r="H332" s="10" t="s">
        <v>1315</v>
      </c>
      <c r="I332" s="12">
        <v>42739</v>
      </c>
      <c r="J332" s="11" t="s">
        <v>1441</v>
      </c>
      <c r="K332" s="11" t="s">
        <v>1124</v>
      </c>
      <c r="L332" s="1" t="str">
        <f t="shared" si="5"/>
        <v>8619/084742739</v>
      </c>
    </row>
    <row r="333" spans="1:12">
      <c r="A333" s="13">
        <v>2394</v>
      </c>
      <c r="B333" s="7" t="s">
        <v>1117</v>
      </c>
      <c r="C333" s="7" t="s">
        <v>1263</v>
      </c>
      <c r="D333" s="7" t="s">
        <v>1133</v>
      </c>
      <c r="E333" s="7" t="s">
        <v>1120</v>
      </c>
      <c r="F333" s="8" t="s">
        <v>1264</v>
      </c>
      <c r="G333" s="9" t="s">
        <v>1265</v>
      </c>
      <c r="H333" s="10" t="s">
        <v>1266</v>
      </c>
      <c r="I333" s="12">
        <v>42739</v>
      </c>
      <c r="J333" s="11" t="s">
        <v>400</v>
      </c>
      <c r="K333" s="11" t="s">
        <v>1124</v>
      </c>
      <c r="L333" s="1" t="str">
        <f t="shared" si="5"/>
        <v>8619/066442739</v>
      </c>
    </row>
    <row r="334" spans="1:12" ht="25.5">
      <c r="A334" s="6">
        <v>2395</v>
      </c>
      <c r="B334" s="7" t="s">
        <v>1117</v>
      </c>
      <c r="C334" s="7" t="s">
        <v>1371</v>
      </c>
      <c r="D334" s="7" t="s">
        <v>1133</v>
      </c>
      <c r="E334" s="7" t="s">
        <v>1120</v>
      </c>
      <c r="F334" s="8" t="s">
        <v>1372</v>
      </c>
      <c r="G334" s="9" t="s">
        <v>1373</v>
      </c>
      <c r="H334" s="10" t="s">
        <v>1374</v>
      </c>
      <c r="I334" s="12">
        <v>42739</v>
      </c>
      <c r="J334" s="11" t="s">
        <v>1025</v>
      </c>
      <c r="K334" s="11" t="s">
        <v>1124</v>
      </c>
      <c r="L334" s="1" t="str">
        <f t="shared" si="5"/>
        <v>8619/031542739</v>
      </c>
    </row>
    <row r="335" spans="1:12">
      <c r="A335" s="13">
        <v>2396</v>
      </c>
      <c r="B335" s="7" t="s">
        <v>1117</v>
      </c>
      <c r="C335" s="7" t="s">
        <v>1442</v>
      </c>
      <c r="D335" s="7" t="s">
        <v>1133</v>
      </c>
      <c r="E335" s="7" t="s">
        <v>1120</v>
      </c>
      <c r="F335" s="8" t="s">
        <v>1443</v>
      </c>
      <c r="G335" s="9" t="s">
        <v>1444</v>
      </c>
      <c r="H335" s="10" t="s">
        <v>1445</v>
      </c>
      <c r="I335" s="12">
        <v>42739</v>
      </c>
      <c r="J335" s="11" t="s">
        <v>1025</v>
      </c>
      <c r="K335" s="11" t="s">
        <v>1124</v>
      </c>
      <c r="L335" s="1" t="str">
        <f t="shared" si="5"/>
        <v>8619/057342739</v>
      </c>
    </row>
    <row r="336" spans="1:12" ht="25.5">
      <c r="A336" s="6">
        <v>2397</v>
      </c>
      <c r="B336" s="7" t="s">
        <v>1117</v>
      </c>
      <c r="C336" s="7" t="s">
        <v>1317</v>
      </c>
      <c r="D336" s="7" t="s">
        <v>1133</v>
      </c>
      <c r="E336" s="7" t="s">
        <v>1120</v>
      </c>
      <c r="F336" s="8" t="s">
        <v>1318</v>
      </c>
      <c r="G336" s="9" t="s">
        <v>1319</v>
      </c>
      <c r="H336" s="10" t="s">
        <v>1320</v>
      </c>
      <c r="I336" s="12">
        <v>42739</v>
      </c>
      <c r="J336" s="11" t="s">
        <v>1406</v>
      </c>
      <c r="K336" s="11" t="s">
        <v>1124</v>
      </c>
      <c r="L336" s="1" t="str">
        <f t="shared" si="5"/>
        <v>8619/042842739</v>
      </c>
    </row>
    <row r="337" spans="1:12" ht="25.5">
      <c r="A337" s="13">
        <v>2398</v>
      </c>
      <c r="B337" s="7" t="s">
        <v>1117</v>
      </c>
      <c r="C337" s="7" t="s">
        <v>1446</v>
      </c>
      <c r="D337" s="7" t="s">
        <v>1133</v>
      </c>
      <c r="E337" s="7" t="s">
        <v>1120</v>
      </c>
      <c r="F337" s="8" t="s">
        <v>1447</v>
      </c>
      <c r="G337" s="9" t="s">
        <v>1448</v>
      </c>
      <c r="H337" s="10" t="s">
        <v>1449</v>
      </c>
      <c r="I337" s="12">
        <v>42739</v>
      </c>
      <c r="J337" s="11" t="s">
        <v>1450</v>
      </c>
      <c r="K337" s="11" t="s">
        <v>1124</v>
      </c>
      <c r="L337" s="1" t="str">
        <f t="shared" si="5"/>
        <v>8619/086042739</v>
      </c>
    </row>
    <row r="338" spans="1:12" ht="25.5">
      <c r="A338" s="6">
        <v>2399</v>
      </c>
      <c r="B338" s="7" t="s">
        <v>1117</v>
      </c>
      <c r="C338" s="7" t="s">
        <v>1451</v>
      </c>
      <c r="D338" s="7" t="s">
        <v>1133</v>
      </c>
      <c r="E338" s="7" t="s">
        <v>1120</v>
      </c>
      <c r="F338" s="8" t="s">
        <v>1452</v>
      </c>
      <c r="G338" s="9" t="s">
        <v>1453</v>
      </c>
      <c r="H338" s="10" t="s">
        <v>1454</v>
      </c>
      <c r="I338" s="12">
        <v>42739</v>
      </c>
      <c r="J338" s="11" t="s">
        <v>1025</v>
      </c>
      <c r="K338" s="11" t="s">
        <v>1124</v>
      </c>
      <c r="L338" s="1" t="str">
        <f t="shared" si="5"/>
        <v>8619/048442739</v>
      </c>
    </row>
    <row r="339" spans="1:12">
      <c r="A339" s="13">
        <v>2400</v>
      </c>
      <c r="B339" s="7" t="s">
        <v>1117</v>
      </c>
      <c r="C339" s="7" t="s">
        <v>1455</v>
      </c>
      <c r="D339" s="7" t="s">
        <v>1133</v>
      </c>
      <c r="E339" s="7" t="s">
        <v>1120</v>
      </c>
      <c r="F339" s="8" t="s">
        <v>1456</v>
      </c>
      <c r="G339" s="9" t="s">
        <v>1457</v>
      </c>
      <c r="H339" s="10" t="s">
        <v>1458</v>
      </c>
      <c r="I339" s="12">
        <v>42739</v>
      </c>
      <c r="J339" s="11" t="s">
        <v>1459</v>
      </c>
      <c r="K339" s="11" t="s">
        <v>1124</v>
      </c>
      <c r="L339" s="1" t="str">
        <f t="shared" si="5"/>
        <v>8619/056142739</v>
      </c>
    </row>
    <row r="340" spans="1:12" ht="25.5">
      <c r="A340" s="6">
        <v>2401</v>
      </c>
      <c r="B340" s="7" t="s">
        <v>1117</v>
      </c>
      <c r="C340" s="7" t="s">
        <v>1460</v>
      </c>
      <c r="D340" s="7" t="s">
        <v>1133</v>
      </c>
      <c r="E340" s="7" t="s">
        <v>1120</v>
      </c>
      <c r="F340" s="8" t="s">
        <v>1461</v>
      </c>
      <c r="G340" s="9" t="s">
        <v>1462</v>
      </c>
      <c r="H340" s="10" t="s">
        <v>1463</v>
      </c>
      <c r="I340" s="12">
        <v>42739</v>
      </c>
      <c r="J340" s="11" t="s">
        <v>404</v>
      </c>
      <c r="K340" s="11" t="s">
        <v>1124</v>
      </c>
      <c r="L340" s="1" t="str">
        <f t="shared" si="5"/>
        <v>8619/028342739</v>
      </c>
    </row>
    <row r="341" spans="1:12">
      <c r="A341" s="13">
        <v>2402</v>
      </c>
      <c r="B341" s="7" t="s">
        <v>1117</v>
      </c>
      <c r="C341" s="7" t="s">
        <v>1402</v>
      </c>
      <c r="D341" s="7" t="s">
        <v>1133</v>
      </c>
      <c r="E341" s="7" t="s">
        <v>1120</v>
      </c>
      <c r="F341" s="8" t="s">
        <v>1403</v>
      </c>
      <c r="G341" s="9" t="s">
        <v>1404</v>
      </c>
      <c r="H341" s="10" t="s">
        <v>1405</v>
      </c>
      <c r="I341" s="12">
        <v>42739</v>
      </c>
      <c r="J341" s="11" t="s">
        <v>1406</v>
      </c>
      <c r="K341" s="11" t="s">
        <v>1124</v>
      </c>
      <c r="L341" s="1" t="str">
        <f t="shared" si="5"/>
        <v>8619/045142739</v>
      </c>
    </row>
    <row r="342" spans="1:12" ht="25.5">
      <c r="A342" s="6">
        <v>2403</v>
      </c>
      <c r="B342" s="7" t="s">
        <v>1117</v>
      </c>
      <c r="C342" s="7" t="s">
        <v>1407</v>
      </c>
      <c r="D342" s="7" t="s">
        <v>1119</v>
      </c>
      <c r="E342" s="7" t="s">
        <v>1120</v>
      </c>
      <c r="F342" s="8" t="s">
        <v>1297</v>
      </c>
      <c r="G342" s="9" t="s">
        <v>1408</v>
      </c>
      <c r="H342" s="10" t="s">
        <v>1409</v>
      </c>
      <c r="I342" s="12">
        <v>42739</v>
      </c>
      <c r="J342" s="11" t="s">
        <v>1406</v>
      </c>
      <c r="K342" s="11" t="s">
        <v>1124</v>
      </c>
      <c r="L342" s="1" t="str">
        <f t="shared" si="5"/>
        <v>8619/046442739</v>
      </c>
    </row>
    <row r="343" spans="1:12">
      <c r="A343" s="13">
        <v>2404</v>
      </c>
      <c r="B343" s="7" t="s">
        <v>1117</v>
      </c>
      <c r="C343" s="7" t="s">
        <v>1270</v>
      </c>
      <c r="D343" s="7" t="s">
        <v>1119</v>
      </c>
      <c r="E343" s="7" t="s">
        <v>1120</v>
      </c>
      <c r="F343" s="8" t="s">
        <v>1150</v>
      </c>
      <c r="G343" s="9" t="s">
        <v>1271</v>
      </c>
      <c r="H343" s="10" t="s">
        <v>1272</v>
      </c>
      <c r="I343" s="12">
        <v>42739</v>
      </c>
      <c r="J343" s="11" t="s">
        <v>1410</v>
      </c>
      <c r="K343" s="11" t="s">
        <v>1124</v>
      </c>
      <c r="L343" s="1" t="str">
        <f t="shared" si="5"/>
        <v>8619/049942739</v>
      </c>
    </row>
    <row r="344" spans="1:12" ht="25.5">
      <c r="A344" s="6">
        <v>2405</v>
      </c>
      <c r="B344" s="7" t="s">
        <v>1117</v>
      </c>
      <c r="C344" s="7" t="s">
        <v>1256</v>
      </c>
      <c r="D344" s="7" t="s">
        <v>1133</v>
      </c>
      <c r="E344" s="7" t="s">
        <v>1120</v>
      </c>
      <c r="F344" s="8" t="s">
        <v>1257</v>
      </c>
      <c r="G344" s="9" t="s">
        <v>1258</v>
      </c>
      <c r="H344" s="10" t="s">
        <v>1259</v>
      </c>
      <c r="I344" s="12">
        <v>42739</v>
      </c>
      <c r="J344" s="11" t="s">
        <v>1406</v>
      </c>
      <c r="K344" s="11" t="s">
        <v>1124</v>
      </c>
      <c r="L344" s="1" t="str">
        <f t="shared" si="5"/>
        <v>8619/063042739</v>
      </c>
    </row>
    <row r="345" spans="1:12" ht="25.5">
      <c r="A345" s="13">
        <v>2406</v>
      </c>
      <c r="B345" s="7" t="s">
        <v>1117</v>
      </c>
      <c r="C345" s="7" t="s">
        <v>1303</v>
      </c>
      <c r="D345" s="7" t="s">
        <v>1133</v>
      </c>
      <c r="E345" s="7" t="s">
        <v>1120</v>
      </c>
      <c r="F345" s="8" t="s">
        <v>1304</v>
      </c>
      <c r="G345" s="9" t="s">
        <v>1305</v>
      </c>
      <c r="H345" s="10" t="s">
        <v>1306</v>
      </c>
      <c r="I345" s="12">
        <v>42739</v>
      </c>
      <c r="J345" s="11" t="s">
        <v>1406</v>
      </c>
      <c r="K345" s="11" t="s">
        <v>1124</v>
      </c>
      <c r="L345" s="1" t="str">
        <f t="shared" si="5"/>
        <v>8619/075342739</v>
      </c>
    </row>
    <row r="346" spans="1:12">
      <c r="A346" s="6">
        <v>2407</v>
      </c>
      <c r="B346" s="7" t="s">
        <v>1117</v>
      </c>
      <c r="C346" s="7" t="s">
        <v>1241</v>
      </c>
      <c r="D346" s="7" t="s">
        <v>1133</v>
      </c>
      <c r="E346" s="7" t="s">
        <v>1120</v>
      </c>
      <c r="F346" s="8" t="s">
        <v>1242</v>
      </c>
      <c r="G346" s="9" t="s">
        <v>1243</v>
      </c>
      <c r="H346" s="10" t="s">
        <v>1244</v>
      </c>
      <c r="I346" s="12">
        <v>42739</v>
      </c>
      <c r="J346" s="11" t="s">
        <v>1410</v>
      </c>
      <c r="K346" s="11" t="s">
        <v>1124</v>
      </c>
      <c r="L346" s="1" t="str">
        <f t="shared" si="5"/>
        <v>8619/079442739</v>
      </c>
    </row>
    <row r="347" spans="1:12" ht="25.5">
      <c r="A347" s="13">
        <v>2408</v>
      </c>
      <c r="B347" s="7" t="s">
        <v>1117</v>
      </c>
      <c r="C347" s="7" t="s">
        <v>1464</v>
      </c>
      <c r="D347" s="7" t="s">
        <v>1119</v>
      </c>
      <c r="E347" s="7" t="s">
        <v>1120</v>
      </c>
      <c r="F347" s="8" t="s">
        <v>1121</v>
      </c>
      <c r="G347" s="9" t="s">
        <v>1465</v>
      </c>
      <c r="H347" s="10" t="s">
        <v>1466</v>
      </c>
      <c r="I347" s="12">
        <v>42739</v>
      </c>
      <c r="J347" s="11" t="s">
        <v>1021</v>
      </c>
      <c r="K347" s="11" t="s">
        <v>1124</v>
      </c>
      <c r="L347" s="1" t="str">
        <f t="shared" si="5"/>
        <v>8619/021742739</v>
      </c>
    </row>
    <row r="348" spans="1:12" ht="25.5">
      <c r="A348" s="6">
        <v>2409</v>
      </c>
      <c r="B348" s="7" t="s">
        <v>1117</v>
      </c>
      <c r="C348" s="7" t="s">
        <v>1188</v>
      </c>
      <c r="D348" s="7" t="s">
        <v>1119</v>
      </c>
      <c r="E348" s="7" t="s">
        <v>1120</v>
      </c>
      <c r="F348" s="8" t="s">
        <v>1189</v>
      </c>
      <c r="G348" s="9" t="s">
        <v>1190</v>
      </c>
      <c r="H348" s="10" t="s">
        <v>1191</v>
      </c>
      <c r="I348" s="12">
        <v>42739</v>
      </c>
      <c r="J348" s="11" t="s">
        <v>1406</v>
      </c>
      <c r="K348" s="11" t="s">
        <v>1124</v>
      </c>
      <c r="L348" s="1" t="str">
        <f t="shared" si="5"/>
        <v>8619/024042739</v>
      </c>
    </row>
    <row r="349" spans="1:12">
      <c r="A349" s="13">
        <v>2410</v>
      </c>
      <c r="B349" s="7" t="s">
        <v>1117</v>
      </c>
      <c r="C349" s="7" t="s">
        <v>1467</v>
      </c>
      <c r="D349" s="7" t="s">
        <v>1133</v>
      </c>
      <c r="E349" s="7" t="s">
        <v>1120</v>
      </c>
      <c r="F349" s="8" t="s">
        <v>1129</v>
      </c>
      <c r="G349" s="9" t="s">
        <v>1468</v>
      </c>
      <c r="H349" s="10" t="s">
        <v>1469</v>
      </c>
      <c r="I349" s="12">
        <v>42739</v>
      </c>
      <c r="J349" s="11" t="s">
        <v>387</v>
      </c>
      <c r="K349" s="11" t="s">
        <v>1470</v>
      </c>
      <c r="L349" s="1" t="str">
        <f t="shared" si="5"/>
        <v>8619/024342739</v>
      </c>
    </row>
    <row r="350" spans="1:12" ht="25.5">
      <c r="A350" s="6">
        <v>2411</v>
      </c>
      <c r="B350" s="7" t="s">
        <v>1117</v>
      </c>
      <c r="C350" s="7" t="s">
        <v>1249</v>
      </c>
      <c r="D350" s="7" t="s">
        <v>1133</v>
      </c>
      <c r="E350" s="7" t="s">
        <v>1120</v>
      </c>
      <c r="F350" s="8" t="s">
        <v>1250</v>
      </c>
      <c r="G350" s="9" t="s">
        <v>1251</v>
      </c>
      <c r="H350" s="10" t="s">
        <v>1252</v>
      </c>
      <c r="I350" s="12">
        <v>42739</v>
      </c>
      <c r="J350" s="11" t="s">
        <v>1410</v>
      </c>
      <c r="K350" s="11" t="s">
        <v>1124</v>
      </c>
      <c r="L350" s="1" t="str">
        <f t="shared" si="5"/>
        <v>8619/026942739</v>
      </c>
    </row>
    <row r="351" spans="1:12">
      <c r="A351" s="13">
        <v>2412</v>
      </c>
      <c r="B351" s="7" t="s">
        <v>1117</v>
      </c>
      <c r="C351" s="7" t="s">
        <v>1471</v>
      </c>
      <c r="D351" s="7" t="s">
        <v>1119</v>
      </c>
      <c r="E351" s="7" t="s">
        <v>1120</v>
      </c>
      <c r="F351" s="8" t="s">
        <v>1146</v>
      </c>
      <c r="G351" s="9" t="s">
        <v>1472</v>
      </c>
      <c r="H351" s="10" t="s">
        <v>1473</v>
      </c>
      <c r="I351" s="12">
        <v>42739</v>
      </c>
      <c r="J351" s="11" t="s">
        <v>400</v>
      </c>
      <c r="K351" s="11" t="s">
        <v>1124</v>
      </c>
      <c r="L351" s="1" t="str">
        <f t="shared" si="5"/>
        <v>8619/029342739</v>
      </c>
    </row>
    <row r="352" spans="1:12">
      <c r="A352" s="6">
        <v>2413</v>
      </c>
      <c r="B352" s="7" t="s">
        <v>1117</v>
      </c>
      <c r="C352" s="7" t="s">
        <v>1474</v>
      </c>
      <c r="D352" s="7" t="s">
        <v>1133</v>
      </c>
      <c r="E352" s="7" t="s">
        <v>1120</v>
      </c>
      <c r="F352" s="8" t="s">
        <v>1286</v>
      </c>
      <c r="G352" s="9" t="s">
        <v>1475</v>
      </c>
      <c r="H352" s="10" t="s">
        <v>1476</v>
      </c>
      <c r="I352" s="12">
        <v>42739</v>
      </c>
      <c r="J352" s="11" t="s">
        <v>400</v>
      </c>
      <c r="K352" s="11" t="s">
        <v>1124</v>
      </c>
      <c r="L352" s="1" t="str">
        <f t="shared" si="5"/>
        <v>8619/035842739</v>
      </c>
    </row>
    <row r="353" spans="1:12">
      <c r="A353" s="13">
        <v>2414</v>
      </c>
      <c r="B353" s="7" t="s">
        <v>1117</v>
      </c>
      <c r="C353" s="7" t="s">
        <v>1477</v>
      </c>
      <c r="D353" s="7" t="s">
        <v>1119</v>
      </c>
      <c r="E353" s="7" t="s">
        <v>1120</v>
      </c>
      <c r="F353" s="8" t="s">
        <v>1134</v>
      </c>
      <c r="G353" s="9" t="s">
        <v>1478</v>
      </c>
      <c r="H353" s="10" t="s">
        <v>1479</v>
      </c>
      <c r="I353" s="12">
        <v>42739</v>
      </c>
      <c r="J353" s="11" t="s">
        <v>1415</v>
      </c>
      <c r="K353" s="11" t="s">
        <v>1124</v>
      </c>
      <c r="L353" s="1" t="str">
        <f t="shared" si="5"/>
        <v>8619/036342739</v>
      </c>
    </row>
    <row r="354" spans="1:12">
      <c r="A354" s="6">
        <v>2415</v>
      </c>
      <c r="B354" s="7" t="s">
        <v>1117</v>
      </c>
      <c r="C354" s="7" t="s">
        <v>1480</v>
      </c>
      <c r="D354" s="7" t="s">
        <v>1133</v>
      </c>
      <c r="E354" s="7" t="s">
        <v>1120</v>
      </c>
      <c r="F354" s="8" t="s">
        <v>1293</v>
      </c>
      <c r="G354" s="9" t="s">
        <v>1481</v>
      </c>
      <c r="H354" s="10" t="s">
        <v>1482</v>
      </c>
      <c r="I354" s="12">
        <v>42739</v>
      </c>
      <c r="J354" s="11" t="s">
        <v>1406</v>
      </c>
      <c r="K354" s="11" t="s">
        <v>1124</v>
      </c>
      <c r="L354" s="1" t="str">
        <f t="shared" si="5"/>
        <v>8619/042542739</v>
      </c>
    </row>
    <row r="355" spans="1:12" ht="25.5">
      <c r="A355" s="13">
        <v>2416</v>
      </c>
      <c r="B355" s="7" t="s">
        <v>1117</v>
      </c>
      <c r="C355" s="7" t="s">
        <v>1483</v>
      </c>
      <c r="D355" s="7" t="s">
        <v>1133</v>
      </c>
      <c r="E355" s="7" t="s">
        <v>1120</v>
      </c>
      <c r="F355" s="8" t="s">
        <v>1185</v>
      </c>
      <c r="G355" s="9" t="s">
        <v>1484</v>
      </c>
      <c r="H355" s="10" t="s">
        <v>1485</v>
      </c>
      <c r="I355" s="12">
        <v>42739</v>
      </c>
      <c r="J355" s="11" t="s">
        <v>1406</v>
      </c>
      <c r="K355" s="11" t="s">
        <v>1124</v>
      </c>
      <c r="L355" s="1" t="str">
        <f t="shared" si="5"/>
        <v>8619/054742739</v>
      </c>
    </row>
    <row r="356" spans="1:12">
      <c r="A356" s="6">
        <v>2417</v>
      </c>
      <c r="B356" s="7" t="s">
        <v>1117</v>
      </c>
      <c r="C356" s="7" t="s">
        <v>1416</v>
      </c>
      <c r="D356" s="7" t="s">
        <v>1119</v>
      </c>
      <c r="E356" s="7" t="s">
        <v>1120</v>
      </c>
      <c r="F356" s="8" t="s">
        <v>1162</v>
      </c>
      <c r="G356" s="9" t="s">
        <v>1417</v>
      </c>
      <c r="H356" s="10" t="s">
        <v>1418</v>
      </c>
      <c r="I356" s="12">
        <v>42739</v>
      </c>
      <c r="J356" s="11" t="s">
        <v>1415</v>
      </c>
      <c r="K356" s="11" t="s">
        <v>1124</v>
      </c>
      <c r="L356" s="1" t="str">
        <f t="shared" si="5"/>
        <v>8619/055042739</v>
      </c>
    </row>
    <row r="357" spans="1:12">
      <c r="A357" s="13">
        <v>2418</v>
      </c>
      <c r="B357" s="7" t="s">
        <v>1117</v>
      </c>
      <c r="C357" s="7" t="s">
        <v>1161</v>
      </c>
      <c r="D357" s="7" t="s">
        <v>1119</v>
      </c>
      <c r="E357" s="7" t="s">
        <v>1120</v>
      </c>
      <c r="F357" s="8" t="s">
        <v>1162</v>
      </c>
      <c r="G357" s="9" t="s">
        <v>1163</v>
      </c>
      <c r="H357" s="10" t="s">
        <v>1164</v>
      </c>
      <c r="I357" s="12">
        <v>42739</v>
      </c>
      <c r="J357" s="11" t="s">
        <v>1410</v>
      </c>
      <c r="K357" s="11" t="s">
        <v>1124</v>
      </c>
      <c r="L357" s="1" t="str">
        <f t="shared" si="5"/>
        <v>8619/059042739</v>
      </c>
    </row>
    <row r="358" spans="1:12" ht="25.5">
      <c r="A358" s="6">
        <v>2419</v>
      </c>
      <c r="B358" s="7" t="s">
        <v>1117</v>
      </c>
      <c r="C358" s="7" t="s">
        <v>1419</v>
      </c>
      <c r="D358" s="7" t="s">
        <v>1133</v>
      </c>
      <c r="E358" s="7" t="s">
        <v>1120</v>
      </c>
      <c r="F358" s="8" t="s">
        <v>1246</v>
      </c>
      <c r="G358" s="9" t="s">
        <v>1420</v>
      </c>
      <c r="H358" s="10" t="s">
        <v>1421</v>
      </c>
      <c r="I358" s="12">
        <v>42739</v>
      </c>
      <c r="J358" s="11" t="s">
        <v>1021</v>
      </c>
      <c r="K358" s="11" t="s">
        <v>1124</v>
      </c>
      <c r="L358" s="1" t="str">
        <f t="shared" si="5"/>
        <v>8619/059342739</v>
      </c>
    </row>
    <row r="359" spans="1:12">
      <c r="A359" s="13">
        <v>2420</v>
      </c>
      <c r="B359" s="7" t="s">
        <v>1117</v>
      </c>
      <c r="C359" s="7" t="s">
        <v>1165</v>
      </c>
      <c r="D359" s="7" t="s">
        <v>1133</v>
      </c>
      <c r="E359" s="7" t="s">
        <v>1120</v>
      </c>
      <c r="F359" s="8" t="s">
        <v>1166</v>
      </c>
      <c r="G359" s="9" t="s">
        <v>1167</v>
      </c>
      <c r="H359" s="10" t="s">
        <v>1168</v>
      </c>
      <c r="I359" s="12">
        <v>42739</v>
      </c>
      <c r="J359" s="11" t="s">
        <v>1406</v>
      </c>
      <c r="K359" s="11" t="s">
        <v>1124</v>
      </c>
      <c r="L359" s="1" t="str">
        <f t="shared" si="5"/>
        <v>8619/062042739</v>
      </c>
    </row>
    <row r="360" spans="1:12">
      <c r="A360" s="6">
        <v>2421</v>
      </c>
      <c r="B360" s="7" t="s">
        <v>1117</v>
      </c>
      <c r="C360" s="7" t="s">
        <v>1260</v>
      </c>
      <c r="D360" s="7" t="s">
        <v>1119</v>
      </c>
      <c r="E360" s="7" t="s">
        <v>1120</v>
      </c>
      <c r="F360" s="8" t="s">
        <v>1217</v>
      </c>
      <c r="G360" s="9" t="s">
        <v>1261</v>
      </c>
      <c r="H360" s="10" t="s">
        <v>1262</v>
      </c>
      <c r="I360" s="12">
        <v>42739</v>
      </c>
      <c r="J360" s="11" t="s">
        <v>1070</v>
      </c>
      <c r="K360" s="11" t="s">
        <v>1124</v>
      </c>
      <c r="L360" s="1" t="str">
        <f t="shared" si="5"/>
        <v>8619/064342739</v>
      </c>
    </row>
    <row r="361" spans="1:12">
      <c r="A361" s="13">
        <v>2422</v>
      </c>
      <c r="B361" s="7" t="s">
        <v>1117</v>
      </c>
      <c r="C361" s="7" t="s">
        <v>1402</v>
      </c>
      <c r="D361" s="7" t="s">
        <v>1133</v>
      </c>
      <c r="E361" s="7" t="s">
        <v>1120</v>
      </c>
      <c r="F361" s="8" t="s">
        <v>1403</v>
      </c>
      <c r="G361" s="9" t="s">
        <v>1404</v>
      </c>
      <c r="H361" s="10" t="s">
        <v>1405</v>
      </c>
      <c r="I361" s="12">
        <v>42740</v>
      </c>
      <c r="J361" s="11" t="s">
        <v>1070</v>
      </c>
      <c r="K361" s="11" t="s">
        <v>1124</v>
      </c>
      <c r="L361" s="1" t="str">
        <f t="shared" si="5"/>
        <v>8619/045142740</v>
      </c>
    </row>
    <row r="362" spans="1:12" ht="25.5">
      <c r="A362" s="6">
        <v>2423</v>
      </c>
      <c r="B362" s="7" t="s">
        <v>1117</v>
      </c>
      <c r="C362" s="7" t="s">
        <v>1407</v>
      </c>
      <c r="D362" s="7" t="s">
        <v>1119</v>
      </c>
      <c r="E362" s="7" t="s">
        <v>1120</v>
      </c>
      <c r="F362" s="8" t="s">
        <v>1297</v>
      </c>
      <c r="G362" s="9" t="s">
        <v>1408</v>
      </c>
      <c r="H362" s="10" t="s">
        <v>1409</v>
      </c>
      <c r="I362" s="12">
        <v>42740</v>
      </c>
      <c r="J362" s="11" t="s">
        <v>1406</v>
      </c>
      <c r="K362" s="11" t="s">
        <v>1124</v>
      </c>
      <c r="L362" s="1" t="str">
        <f t="shared" si="5"/>
        <v>8619/046442740</v>
      </c>
    </row>
    <row r="363" spans="1:12">
      <c r="A363" s="13">
        <v>2424</v>
      </c>
      <c r="B363" s="7" t="s">
        <v>1117</v>
      </c>
      <c r="C363" s="7" t="s">
        <v>1270</v>
      </c>
      <c r="D363" s="7" t="s">
        <v>1119</v>
      </c>
      <c r="E363" s="7" t="s">
        <v>1120</v>
      </c>
      <c r="F363" s="8" t="s">
        <v>1150</v>
      </c>
      <c r="G363" s="9" t="s">
        <v>1271</v>
      </c>
      <c r="H363" s="10" t="s">
        <v>1272</v>
      </c>
      <c r="I363" s="12">
        <v>42740</v>
      </c>
      <c r="J363" s="11" t="s">
        <v>1406</v>
      </c>
      <c r="K363" s="11" t="s">
        <v>1124</v>
      </c>
      <c r="L363" s="1" t="str">
        <f t="shared" si="5"/>
        <v>8619/049942740</v>
      </c>
    </row>
    <row r="364" spans="1:12" ht="25.5">
      <c r="A364" s="6">
        <v>2425</v>
      </c>
      <c r="B364" s="7" t="s">
        <v>1117</v>
      </c>
      <c r="C364" s="7" t="s">
        <v>1486</v>
      </c>
      <c r="D364" s="7" t="s">
        <v>1133</v>
      </c>
      <c r="E364" s="7" t="s">
        <v>1120</v>
      </c>
      <c r="F364" s="8" t="s">
        <v>1121</v>
      </c>
      <c r="G364" s="9" t="s">
        <v>1487</v>
      </c>
      <c r="H364" s="10" t="s">
        <v>1488</v>
      </c>
      <c r="I364" s="12">
        <v>42740</v>
      </c>
      <c r="J364" s="11" t="s">
        <v>1410</v>
      </c>
      <c r="K364" s="11" t="s">
        <v>1124</v>
      </c>
      <c r="L364" s="1" t="str">
        <f t="shared" si="5"/>
        <v>8619/021542740</v>
      </c>
    </row>
    <row r="365" spans="1:12" ht="25.5">
      <c r="A365" s="13">
        <v>2426</v>
      </c>
      <c r="B365" s="7" t="s">
        <v>1117</v>
      </c>
      <c r="C365" s="7" t="s">
        <v>1188</v>
      </c>
      <c r="D365" s="7" t="s">
        <v>1119</v>
      </c>
      <c r="E365" s="7" t="s">
        <v>1120</v>
      </c>
      <c r="F365" s="8" t="s">
        <v>1189</v>
      </c>
      <c r="G365" s="9" t="s">
        <v>1190</v>
      </c>
      <c r="H365" s="10" t="s">
        <v>1191</v>
      </c>
      <c r="I365" s="12">
        <v>42740</v>
      </c>
      <c r="J365" s="11" t="s">
        <v>400</v>
      </c>
      <c r="K365" s="11" t="s">
        <v>1124</v>
      </c>
      <c r="L365" s="1" t="str">
        <f t="shared" si="5"/>
        <v>8619/024042740</v>
      </c>
    </row>
    <row r="366" spans="1:12">
      <c r="A366" s="6">
        <v>2427</v>
      </c>
      <c r="B366" s="7" t="s">
        <v>1117</v>
      </c>
      <c r="C366" s="7" t="s">
        <v>1128</v>
      </c>
      <c r="D366" s="7" t="s">
        <v>1119</v>
      </c>
      <c r="E366" s="7" t="s">
        <v>1120</v>
      </c>
      <c r="F366" s="8" t="s">
        <v>1129</v>
      </c>
      <c r="G366" s="9" t="s">
        <v>1130</v>
      </c>
      <c r="H366" s="10" t="s">
        <v>1131</v>
      </c>
      <c r="I366" s="12">
        <v>42740</v>
      </c>
      <c r="J366" s="11" t="s">
        <v>1406</v>
      </c>
      <c r="K366" s="11" t="s">
        <v>1124</v>
      </c>
      <c r="L366" s="1" t="str">
        <f t="shared" si="5"/>
        <v>8619/024242740</v>
      </c>
    </row>
    <row r="367" spans="1:12">
      <c r="A367" s="13">
        <v>2428</v>
      </c>
      <c r="B367" s="7" t="s">
        <v>1117</v>
      </c>
      <c r="C367" s="7" t="s">
        <v>1253</v>
      </c>
      <c r="D367" s="7" t="s">
        <v>1119</v>
      </c>
      <c r="E367" s="7" t="s">
        <v>1120</v>
      </c>
      <c r="F367" s="8" t="s">
        <v>1250</v>
      </c>
      <c r="G367" s="9" t="s">
        <v>1254</v>
      </c>
      <c r="H367" s="10" t="s">
        <v>1255</v>
      </c>
      <c r="I367" s="12">
        <v>42740</v>
      </c>
      <c r="J367" s="11" t="s">
        <v>1406</v>
      </c>
      <c r="K367" s="11" t="s">
        <v>1124</v>
      </c>
      <c r="L367" s="1" t="str">
        <f t="shared" si="5"/>
        <v>8619/026142740</v>
      </c>
    </row>
    <row r="368" spans="1:12">
      <c r="A368" s="6">
        <v>2429</v>
      </c>
      <c r="B368" s="7" t="s">
        <v>1117</v>
      </c>
      <c r="C368" s="7" t="s">
        <v>1145</v>
      </c>
      <c r="D368" s="7" t="s">
        <v>1133</v>
      </c>
      <c r="E368" s="7" t="s">
        <v>1120</v>
      </c>
      <c r="F368" s="8" t="s">
        <v>1146</v>
      </c>
      <c r="G368" s="9" t="s">
        <v>1147</v>
      </c>
      <c r="H368" s="10" t="s">
        <v>1148</v>
      </c>
      <c r="I368" s="12">
        <v>42740</v>
      </c>
      <c r="J368" s="11" t="s">
        <v>1070</v>
      </c>
      <c r="K368" s="11" t="s">
        <v>1124</v>
      </c>
      <c r="L368" s="1" t="str">
        <f t="shared" si="5"/>
        <v>8619/031442740</v>
      </c>
    </row>
    <row r="369" spans="1:12">
      <c r="A369" s="13">
        <v>2430</v>
      </c>
      <c r="B369" s="7" t="s">
        <v>1117</v>
      </c>
      <c r="C369" s="7" t="s">
        <v>1285</v>
      </c>
      <c r="D369" s="7" t="s">
        <v>1133</v>
      </c>
      <c r="E369" s="7" t="s">
        <v>1120</v>
      </c>
      <c r="F369" s="8" t="s">
        <v>1286</v>
      </c>
      <c r="G369" s="9" t="s">
        <v>1287</v>
      </c>
      <c r="H369" s="10" t="s">
        <v>1288</v>
      </c>
      <c r="I369" s="12">
        <v>42740</v>
      </c>
      <c r="J369" s="11" t="s">
        <v>1411</v>
      </c>
      <c r="K369" s="11" t="s">
        <v>1124</v>
      </c>
      <c r="L369" s="1" t="str">
        <f t="shared" si="5"/>
        <v>8619/036042740</v>
      </c>
    </row>
    <row r="370" spans="1:12" ht="38.25">
      <c r="A370" s="6">
        <v>2431</v>
      </c>
      <c r="B370" s="7" t="s">
        <v>1117</v>
      </c>
      <c r="C370" s="7" t="s">
        <v>1489</v>
      </c>
      <c r="D370" s="7" t="s">
        <v>1133</v>
      </c>
      <c r="E370" s="7" t="s">
        <v>1120</v>
      </c>
      <c r="F370" s="8" t="s">
        <v>1134</v>
      </c>
      <c r="G370" s="9" t="s">
        <v>1490</v>
      </c>
      <c r="H370" s="10" t="s">
        <v>1491</v>
      </c>
      <c r="I370" s="12">
        <v>42740</v>
      </c>
      <c r="J370" s="11" t="s">
        <v>400</v>
      </c>
      <c r="K370" s="11" t="s">
        <v>1124</v>
      </c>
      <c r="L370" s="1" t="str">
        <f t="shared" si="5"/>
        <v>8619/037642740</v>
      </c>
    </row>
    <row r="371" spans="1:12" ht="25.5">
      <c r="A371" s="13">
        <v>2432</v>
      </c>
      <c r="B371" s="7" t="s">
        <v>1117</v>
      </c>
      <c r="C371" s="7" t="s">
        <v>1492</v>
      </c>
      <c r="D371" s="7" t="s">
        <v>1119</v>
      </c>
      <c r="E371" s="7" t="s">
        <v>1120</v>
      </c>
      <c r="F371" s="8" t="s">
        <v>1293</v>
      </c>
      <c r="G371" s="9" t="s">
        <v>1493</v>
      </c>
      <c r="H371" s="10" t="s">
        <v>1494</v>
      </c>
      <c r="I371" s="12">
        <v>42740</v>
      </c>
      <c r="J371" s="11" t="s">
        <v>1021</v>
      </c>
      <c r="K371" s="11" t="s">
        <v>1124</v>
      </c>
      <c r="L371" s="1" t="str">
        <f t="shared" si="5"/>
        <v>8619/041142740</v>
      </c>
    </row>
    <row r="372" spans="1:12" ht="25.5">
      <c r="A372" s="6">
        <v>2433</v>
      </c>
      <c r="B372" s="7" t="s">
        <v>1117</v>
      </c>
      <c r="C372" s="7" t="s">
        <v>1300</v>
      </c>
      <c r="D372" s="7" t="s">
        <v>1119</v>
      </c>
      <c r="E372" s="7" t="s">
        <v>1120</v>
      </c>
      <c r="F372" s="8" t="s">
        <v>1185</v>
      </c>
      <c r="G372" s="9" t="s">
        <v>1301</v>
      </c>
      <c r="H372" s="10" t="s">
        <v>1302</v>
      </c>
      <c r="I372" s="12">
        <v>42740</v>
      </c>
      <c r="J372" s="11" t="s">
        <v>400</v>
      </c>
      <c r="K372" s="11" t="s">
        <v>1124</v>
      </c>
      <c r="L372" s="1" t="str">
        <f t="shared" si="5"/>
        <v>8619/052842740</v>
      </c>
    </row>
    <row r="373" spans="1:12">
      <c r="A373" s="13">
        <v>2434</v>
      </c>
      <c r="B373" s="7" t="s">
        <v>1117</v>
      </c>
      <c r="C373" s="7" t="s">
        <v>1416</v>
      </c>
      <c r="D373" s="7" t="s">
        <v>1119</v>
      </c>
      <c r="E373" s="7" t="s">
        <v>1120</v>
      </c>
      <c r="F373" s="8" t="s">
        <v>1162</v>
      </c>
      <c r="G373" s="9" t="s">
        <v>1417</v>
      </c>
      <c r="H373" s="10" t="s">
        <v>1418</v>
      </c>
      <c r="I373" s="12">
        <v>42740</v>
      </c>
      <c r="J373" s="11" t="s">
        <v>400</v>
      </c>
      <c r="K373" s="11" t="s">
        <v>1124</v>
      </c>
      <c r="L373" s="1" t="str">
        <f t="shared" si="5"/>
        <v>8619/055042740</v>
      </c>
    </row>
    <row r="374" spans="1:12">
      <c r="A374" s="6">
        <v>2435</v>
      </c>
      <c r="B374" s="7" t="s">
        <v>1117</v>
      </c>
      <c r="C374" s="7" t="s">
        <v>1161</v>
      </c>
      <c r="D374" s="7" t="s">
        <v>1119</v>
      </c>
      <c r="E374" s="7" t="s">
        <v>1120</v>
      </c>
      <c r="F374" s="8" t="s">
        <v>1162</v>
      </c>
      <c r="G374" s="9" t="s">
        <v>1163</v>
      </c>
      <c r="H374" s="10" t="s">
        <v>1164</v>
      </c>
      <c r="I374" s="12">
        <v>42740</v>
      </c>
      <c r="J374" s="11" t="s">
        <v>1415</v>
      </c>
      <c r="K374" s="11" t="s">
        <v>1124</v>
      </c>
      <c r="L374" s="1" t="str">
        <f t="shared" si="5"/>
        <v>8619/059042740</v>
      </c>
    </row>
    <row r="375" spans="1:12" ht="25.5">
      <c r="A375" s="13">
        <v>2436</v>
      </c>
      <c r="B375" s="7" t="s">
        <v>1117</v>
      </c>
      <c r="C375" s="7" t="s">
        <v>1419</v>
      </c>
      <c r="D375" s="7" t="s">
        <v>1133</v>
      </c>
      <c r="E375" s="7" t="s">
        <v>1120</v>
      </c>
      <c r="F375" s="8" t="s">
        <v>1246</v>
      </c>
      <c r="G375" s="9" t="s">
        <v>1420</v>
      </c>
      <c r="H375" s="10" t="s">
        <v>1421</v>
      </c>
      <c r="I375" s="12">
        <v>42740</v>
      </c>
      <c r="J375" s="11" t="s">
        <v>1410</v>
      </c>
      <c r="K375" s="11" t="s">
        <v>1124</v>
      </c>
      <c r="L375" s="1" t="str">
        <f t="shared" si="5"/>
        <v>8619/059342740</v>
      </c>
    </row>
    <row r="376" spans="1:12">
      <c r="A376" s="6">
        <v>2437</v>
      </c>
      <c r="B376" s="7" t="s">
        <v>1117</v>
      </c>
      <c r="C376" s="7" t="s">
        <v>1267</v>
      </c>
      <c r="D376" s="7" t="s">
        <v>1119</v>
      </c>
      <c r="E376" s="7" t="s">
        <v>1120</v>
      </c>
      <c r="F376" s="8" t="s">
        <v>1166</v>
      </c>
      <c r="G376" s="9" t="s">
        <v>1268</v>
      </c>
      <c r="H376" s="10" t="s">
        <v>1269</v>
      </c>
      <c r="I376" s="12">
        <v>42740</v>
      </c>
      <c r="J376" s="11" t="s">
        <v>400</v>
      </c>
      <c r="K376" s="11" t="s">
        <v>1124</v>
      </c>
      <c r="L376" s="1" t="str">
        <f t="shared" si="5"/>
        <v>8619/061242740</v>
      </c>
    </row>
    <row r="377" spans="1:12">
      <c r="A377" s="13">
        <v>2438</v>
      </c>
      <c r="B377" s="7" t="s">
        <v>1117</v>
      </c>
      <c r="C377" s="7" t="s">
        <v>1260</v>
      </c>
      <c r="D377" s="7" t="s">
        <v>1119</v>
      </c>
      <c r="E377" s="7" t="s">
        <v>1120</v>
      </c>
      <c r="F377" s="8" t="s">
        <v>1217</v>
      </c>
      <c r="G377" s="9" t="s">
        <v>1261</v>
      </c>
      <c r="H377" s="10" t="s">
        <v>1262</v>
      </c>
      <c r="I377" s="12">
        <v>42740</v>
      </c>
      <c r="J377" s="11" t="s">
        <v>1410</v>
      </c>
      <c r="K377" s="11" t="s">
        <v>1124</v>
      </c>
      <c r="L377" s="1" t="str">
        <f t="shared" si="5"/>
        <v>8619/064342740</v>
      </c>
    </row>
    <row r="378" spans="1:12" ht="25.5">
      <c r="A378" s="6">
        <v>2439</v>
      </c>
      <c r="B378" s="7" t="s">
        <v>1117</v>
      </c>
      <c r="C378" s="7" t="s">
        <v>1367</v>
      </c>
      <c r="D378" s="7" t="s">
        <v>1133</v>
      </c>
      <c r="E378" s="7" t="s">
        <v>1120</v>
      </c>
      <c r="F378" s="8" t="s">
        <v>1368</v>
      </c>
      <c r="G378" s="9" t="s">
        <v>1369</v>
      </c>
      <c r="H378" s="10" t="s">
        <v>1370</v>
      </c>
      <c r="I378" s="12">
        <v>42743</v>
      </c>
      <c r="J378" s="11" t="s">
        <v>1070</v>
      </c>
      <c r="K378" s="11" t="s">
        <v>1124</v>
      </c>
      <c r="L378" s="1" t="str">
        <f t="shared" si="5"/>
        <v>8619/051442743</v>
      </c>
    </row>
    <row r="379" spans="1:12" ht="25.5">
      <c r="A379" s="13">
        <v>2440</v>
      </c>
      <c r="B379" s="7" t="s">
        <v>1117</v>
      </c>
      <c r="C379" s="7" t="s">
        <v>1426</v>
      </c>
      <c r="D379" s="7" t="s">
        <v>1133</v>
      </c>
      <c r="E379" s="7" t="s">
        <v>1120</v>
      </c>
      <c r="F379" s="8" t="s">
        <v>1427</v>
      </c>
      <c r="G379" s="9" t="s">
        <v>1428</v>
      </c>
      <c r="H379" s="10" t="s">
        <v>1429</v>
      </c>
      <c r="I379" s="12">
        <v>42743</v>
      </c>
      <c r="J379" s="11" t="s">
        <v>1410</v>
      </c>
      <c r="K379" s="11" t="s">
        <v>1124</v>
      </c>
      <c r="L379" s="1" t="str">
        <f t="shared" si="5"/>
        <v>8619/077742743</v>
      </c>
    </row>
    <row r="380" spans="1:12" ht="25.5">
      <c r="A380" s="6">
        <v>2441</v>
      </c>
      <c r="B380" s="7" t="s">
        <v>1117</v>
      </c>
      <c r="C380" s="7" t="s">
        <v>1430</v>
      </c>
      <c r="D380" s="7" t="s">
        <v>1133</v>
      </c>
      <c r="E380" s="7" t="s">
        <v>1120</v>
      </c>
      <c r="F380" s="8" t="s">
        <v>1431</v>
      </c>
      <c r="G380" s="9" t="s">
        <v>1432</v>
      </c>
      <c r="H380" s="10" t="s">
        <v>1433</v>
      </c>
      <c r="I380" s="12">
        <v>42743</v>
      </c>
      <c r="J380" s="11" t="s">
        <v>1025</v>
      </c>
      <c r="K380" s="11" t="s">
        <v>1124</v>
      </c>
      <c r="L380" s="1" t="str">
        <f t="shared" si="5"/>
        <v>8619/083642743</v>
      </c>
    </row>
    <row r="381" spans="1:12">
      <c r="A381" s="13">
        <v>2442</v>
      </c>
      <c r="B381" s="7" t="s">
        <v>1117</v>
      </c>
      <c r="C381" s="7" t="s">
        <v>1157</v>
      </c>
      <c r="D381" s="7" t="s">
        <v>1133</v>
      </c>
      <c r="E381" s="7" t="s">
        <v>1120</v>
      </c>
      <c r="F381" s="8" t="s">
        <v>1158</v>
      </c>
      <c r="G381" s="9" t="s">
        <v>1159</v>
      </c>
      <c r="H381" s="10" t="s">
        <v>1160</v>
      </c>
      <c r="I381" s="12">
        <v>42743</v>
      </c>
      <c r="J381" s="11" t="s">
        <v>1025</v>
      </c>
      <c r="K381" s="11" t="s">
        <v>1124</v>
      </c>
      <c r="L381" s="1" t="str">
        <f t="shared" si="5"/>
        <v>8619/075142743</v>
      </c>
    </row>
    <row r="382" spans="1:12" ht="25.5">
      <c r="A382" s="6">
        <v>2443</v>
      </c>
      <c r="B382" s="7" t="s">
        <v>1117</v>
      </c>
      <c r="C382" s="7" t="s">
        <v>1437</v>
      </c>
      <c r="D382" s="7" t="s">
        <v>1133</v>
      </c>
      <c r="E382" s="7" t="s">
        <v>1120</v>
      </c>
      <c r="F382" s="8" t="s">
        <v>1438</v>
      </c>
      <c r="G382" s="9" t="s">
        <v>1439</v>
      </c>
      <c r="H382" s="10" t="s">
        <v>1440</v>
      </c>
      <c r="I382" s="12">
        <v>42743</v>
      </c>
      <c r="J382" s="11" t="s">
        <v>1018</v>
      </c>
      <c r="K382" s="11" t="s">
        <v>1124</v>
      </c>
      <c r="L382" s="1" t="str">
        <f t="shared" si="5"/>
        <v>8619/044842743</v>
      </c>
    </row>
    <row r="383" spans="1:12" ht="25.5">
      <c r="A383" s="13">
        <v>2444</v>
      </c>
      <c r="B383" s="7" t="s">
        <v>1117</v>
      </c>
      <c r="C383" s="7" t="s">
        <v>1322</v>
      </c>
      <c r="D383" s="7" t="s">
        <v>1133</v>
      </c>
      <c r="E383" s="7" t="s">
        <v>1120</v>
      </c>
      <c r="F383" s="8" t="s">
        <v>1323</v>
      </c>
      <c r="G383" s="9" t="s">
        <v>1324</v>
      </c>
      <c r="H383" s="10" t="s">
        <v>1325</v>
      </c>
      <c r="I383" s="12">
        <v>42743</v>
      </c>
      <c r="J383" s="11" t="s">
        <v>1018</v>
      </c>
      <c r="K383" s="11" t="s">
        <v>1124</v>
      </c>
      <c r="L383" s="1" t="str">
        <f t="shared" si="5"/>
        <v>8619/086942743</v>
      </c>
    </row>
    <row r="384" spans="1:12" ht="25.5">
      <c r="A384" s="6">
        <v>2445</v>
      </c>
      <c r="B384" s="7" t="s">
        <v>1117</v>
      </c>
      <c r="C384" s="7" t="s">
        <v>1312</v>
      </c>
      <c r="D384" s="7" t="s">
        <v>1133</v>
      </c>
      <c r="E384" s="7" t="s">
        <v>1120</v>
      </c>
      <c r="F384" s="8" t="s">
        <v>1313</v>
      </c>
      <c r="G384" s="9" t="s">
        <v>1314</v>
      </c>
      <c r="H384" s="10" t="s">
        <v>1315</v>
      </c>
      <c r="I384" s="12">
        <v>42743</v>
      </c>
      <c r="J384" s="11" t="s">
        <v>1441</v>
      </c>
      <c r="K384" s="11" t="s">
        <v>1124</v>
      </c>
      <c r="L384" s="1" t="str">
        <f t="shared" si="5"/>
        <v>8619/084742743</v>
      </c>
    </row>
    <row r="385" spans="1:12" ht="25.5">
      <c r="A385" s="13">
        <v>2446</v>
      </c>
      <c r="B385" s="7" t="s">
        <v>1117</v>
      </c>
      <c r="C385" s="7" t="s">
        <v>1317</v>
      </c>
      <c r="D385" s="7" t="s">
        <v>1133</v>
      </c>
      <c r="E385" s="7" t="s">
        <v>1120</v>
      </c>
      <c r="F385" s="8" t="s">
        <v>1318</v>
      </c>
      <c r="G385" s="9" t="s">
        <v>1319</v>
      </c>
      <c r="H385" s="10" t="s">
        <v>1320</v>
      </c>
      <c r="I385" s="12">
        <v>42743</v>
      </c>
      <c r="J385" s="11" t="s">
        <v>1441</v>
      </c>
      <c r="K385" s="11" t="s">
        <v>1124</v>
      </c>
      <c r="L385" s="1" t="str">
        <f t="shared" si="5"/>
        <v>8619/042842743</v>
      </c>
    </row>
    <row r="386" spans="1:12" ht="25.5">
      <c r="A386" s="6">
        <v>2447</v>
      </c>
      <c r="B386" s="7" t="s">
        <v>1117</v>
      </c>
      <c r="C386" s="7" t="s">
        <v>1446</v>
      </c>
      <c r="D386" s="7" t="s">
        <v>1133</v>
      </c>
      <c r="E386" s="7" t="s">
        <v>1120</v>
      </c>
      <c r="F386" s="8" t="s">
        <v>1447</v>
      </c>
      <c r="G386" s="9" t="s">
        <v>1448</v>
      </c>
      <c r="H386" s="10" t="s">
        <v>1449</v>
      </c>
      <c r="I386" s="12">
        <v>42743</v>
      </c>
      <c r="J386" s="11" t="s">
        <v>1406</v>
      </c>
      <c r="K386" s="11" t="s">
        <v>1124</v>
      </c>
      <c r="L386" s="1" t="str">
        <f t="shared" si="5"/>
        <v>8619/086042743</v>
      </c>
    </row>
    <row r="387" spans="1:12" ht="25.5">
      <c r="A387" s="13">
        <v>2448</v>
      </c>
      <c r="B387" s="7" t="s">
        <v>1117</v>
      </c>
      <c r="C387" s="7" t="s">
        <v>1460</v>
      </c>
      <c r="D387" s="7" t="s">
        <v>1133</v>
      </c>
      <c r="E387" s="7" t="s">
        <v>1120</v>
      </c>
      <c r="F387" s="8" t="s">
        <v>1461</v>
      </c>
      <c r="G387" s="9" t="s">
        <v>1462</v>
      </c>
      <c r="H387" s="10" t="s">
        <v>1463</v>
      </c>
      <c r="I387" s="12">
        <v>42743</v>
      </c>
      <c r="J387" s="11" t="s">
        <v>1450</v>
      </c>
      <c r="K387" s="11" t="s">
        <v>1124</v>
      </c>
      <c r="L387" s="1" t="str">
        <f t="shared" si="5"/>
        <v>8619/028342743</v>
      </c>
    </row>
    <row r="388" spans="1:12" ht="25.5">
      <c r="A388" s="6">
        <v>2449</v>
      </c>
      <c r="B388" s="7" t="s">
        <v>1117</v>
      </c>
      <c r="C388" s="7" t="s">
        <v>1303</v>
      </c>
      <c r="D388" s="7" t="s">
        <v>1133</v>
      </c>
      <c r="E388" s="7" t="s">
        <v>1120</v>
      </c>
      <c r="F388" s="8" t="s">
        <v>1304</v>
      </c>
      <c r="G388" s="9" t="s">
        <v>1305</v>
      </c>
      <c r="H388" s="10" t="s">
        <v>1306</v>
      </c>
      <c r="I388" s="12">
        <v>42743</v>
      </c>
      <c r="J388" s="11" t="s">
        <v>404</v>
      </c>
      <c r="K388" s="11" t="s">
        <v>1124</v>
      </c>
      <c r="L388" s="1" t="str">
        <f t="shared" ref="L388:L451" si="6">CONCATENATE(C388,I388)</f>
        <v>8619/075342743</v>
      </c>
    </row>
    <row r="389" spans="1:12">
      <c r="A389" s="13">
        <v>2450</v>
      </c>
      <c r="B389" s="7" t="s">
        <v>1117</v>
      </c>
      <c r="C389" s="7" t="s">
        <v>1471</v>
      </c>
      <c r="D389" s="7" t="s">
        <v>1119</v>
      </c>
      <c r="E389" s="7" t="s">
        <v>1120</v>
      </c>
      <c r="F389" s="8" t="s">
        <v>1146</v>
      </c>
      <c r="G389" s="9" t="s">
        <v>1472</v>
      </c>
      <c r="H389" s="10" t="s">
        <v>1473</v>
      </c>
      <c r="I389" s="12">
        <v>42743</v>
      </c>
      <c r="J389" s="11" t="s">
        <v>1406</v>
      </c>
      <c r="K389" s="11" t="s">
        <v>1124</v>
      </c>
      <c r="L389" s="1" t="str">
        <f t="shared" si="6"/>
        <v>8619/029342743</v>
      </c>
    </row>
    <row r="390" spans="1:12">
      <c r="A390" s="6">
        <v>2451</v>
      </c>
      <c r="B390" s="7" t="s">
        <v>1117</v>
      </c>
      <c r="C390" s="7" t="s">
        <v>1161</v>
      </c>
      <c r="D390" s="7" t="s">
        <v>1119</v>
      </c>
      <c r="E390" s="7" t="s">
        <v>1120</v>
      </c>
      <c r="F390" s="8" t="s">
        <v>1162</v>
      </c>
      <c r="G390" s="9" t="s">
        <v>1163</v>
      </c>
      <c r="H390" s="10" t="s">
        <v>1164</v>
      </c>
      <c r="I390" s="12">
        <v>42743</v>
      </c>
      <c r="J390" s="11" t="s">
        <v>400</v>
      </c>
      <c r="K390" s="11" t="s">
        <v>1124</v>
      </c>
      <c r="L390" s="1" t="str">
        <f t="shared" si="6"/>
        <v>8619/059042743</v>
      </c>
    </row>
    <row r="391" spans="1:12">
      <c r="A391" s="13">
        <v>2452</v>
      </c>
      <c r="B391" s="7" t="s">
        <v>1117</v>
      </c>
      <c r="C391" s="7" t="s">
        <v>1326</v>
      </c>
      <c r="D391" s="7" t="s">
        <v>1133</v>
      </c>
      <c r="E391" s="7" t="s">
        <v>1120</v>
      </c>
      <c r="F391" s="8" t="s">
        <v>1138</v>
      </c>
      <c r="G391" s="9" t="s">
        <v>1327</v>
      </c>
      <c r="H391" s="10" t="s">
        <v>1328</v>
      </c>
      <c r="I391" s="12">
        <v>42740</v>
      </c>
      <c r="J391" s="11" t="s">
        <v>159</v>
      </c>
      <c r="K391" s="11" t="s">
        <v>1124</v>
      </c>
      <c r="L391" s="1" t="str">
        <f t="shared" si="6"/>
        <v>8619/05342740</v>
      </c>
    </row>
    <row r="392" spans="1:12" ht="25.5">
      <c r="A392" s="6">
        <v>2453</v>
      </c>
      <c r="B392" s="7" t="s">
        <v>1117</v>
      </c>
      <c r="C392" s="7" t="s">
        <v>1206</v>
      </c>
      <c r="D392" s="7" t="s">
        <v>1133</v>
      </c>
      <c r="E392" s="7" t="s">
        <v>1120</v>
      </c>
      <c r="F392" s="8" t="s">
        <v>1138</v>
      </c>
      <c r="G392" s="9" t="s">
        <v>1207</v>
      </c>
      <c r="H392" s="10" t="s">
        <v>1208</v>
      </c>
      <c r="I392" s="12">
        <v>42740</v>
      </c>
      <c r="J392" s="11" t="s">
        <v>159</v>
      </c>
      <c r="K392" s="11" t="s">
        <v>1124</v>
      </c>
      <c r="L392" s="1" t="str">
        <f t="shared" si="6"/>
        <v>8619/013642740</v>
      </c>
    </row>
    <row r="393" spans="1:12">
      <c r="A393" s="13">
        <v>2454</v>
      </c>
      <c r="B393" s="7" t="s">
        <v>1117</v>
      </c>
      <c r="C393" s="7" t="s">
        <v>1495</v>
      </c>
      <c r="D393" s="7" t="s">
        <v>1133</v>
      </c>
      <c r="E393" s="7" t="s">
        <v>1120</v>
      </c>
      <c r="F393" s="8" t="s">
        <v>1138</v>
      </c>
      <c r="G393" s="9" t="s">
        <v>1496</v>
      </c>
      <c r="H393" s="10" t="s">
        <v>1497</v>
      </c>
      <c r="I393" s="12">
        <v>42740</v>
      </c>
      <c r="J393" s="11" t="s">
        <v>159</v>
      </c>
      <c r="K393" s="11" t="s">
        <v>1124</v>
      </c>
      <c r="L393" s="1" t="str">
        <f t="shared" si="6"/>
        <v>8619/012742740</v>
      </c>
    </row>
    <row r="394" spans="1:12" ht="25.5">
      <c r="A394" s="6">
        <v>2455</v>
      </c>
      <c r="B394" s="7" t="s">
        <v>1117</v>
      </c>
      <c r="C394" s="7" t="s">
        <v>1209</v>
      </c>
      <c r="D394" s="7" t="s">
        <v>1133</v>
      </c>
      <c r="E394" s="7" t="s">
        <v>1120</v>
      </c>
      <c r="F394" s="8" t="s">
        <v>1138</v>
      </c>
      <c r="G394" s="9" t="s">
        <v>1210</v>
      </c>
      <c r="H394" s="10" t="s">
        <v>1211</v>
      </c>
      <c r="I394" s="12">
        <v>42740</v>
      </c>
      <c r="J394" s="11" t="s">
        <v>159</v>
      </c>
      <c r="K394" s="11" t="s">
        <v>1124</v>
      </c>
      <c r="L394" s="1" t="str">
        <f t="shared" si="6"/>
        <v>8619/013742740</v>
      </c>
    </row>
    <row r="395" spans="1:12">
      <c r="A395" s="13">
        <v>2456</v>
      </c>
      <c r="B395" s="7" t="s">
        <v>1117</v>
      </c>
      <c r="C395" s="7" t="s">
        <v>1332</v>
      </c>
      <c r="D395" s="7" t="s">
        <v>1133</v>
      </c>
      <c r="E395" s="7" t="s">
        <v>1120</v>
      </c>
      <c r="F395" s="8" t="s">
        <v>1138</v>
      </c>
      <c r="G395" s="9" t="s">
        <v>1333</v>
      </c>
      <c r="H395" s="10" t="s">
        <v>1334</v>
      </c>
      <c r="I395" s="12">
        <v>42740</v>
      </c>
      <c r="J395" s="11" t="s">
        <v>159</v>
      </c>
      <c r="K395" s="11" t="s">
        <v>1124</v>
      </c>
      <c r="L395" s="1" t="str">
        <f t="shared" si="6"/>
        <v>8619/010042740</v>
      </c>
    </row>
    <row r="396" spans="1:12">
      <c r="A396" s="6">
        <v>2457</v>
      </c>
      <c r="B396" s="7" t="s">
        <v>1117</v>
      </c>
      <c r="C396" s="7" t="s">
        <v>1356</v>
      </c>
      <c r="D396" s="7" t="s">
        <v>1133</v>
      </c>
      <c r="E396" s="7" t="s">
        <v>1120</v>
      </c>
      <c r="F396" s="8" t="s">
        <v>1138</v>
      </c>
      <c r="G396" s="9" t="s">
        <v>1357</v>
      </c>
      <c r="H396" s="10" t="s">
        <v>1358</v>
      </c>
      <c r="I396" s="12">
        <v>42740</v>
      </c>
      <c r="J396" s="11" t="s">
        <v>159</v>
      </c>
      <c r="K396" s="11" t="s">
        <v>1124</v>
      </c>
      <c r="L396" s="1" t="str">
        <f t="shared" si="6"/>
        <v>8619/013542740</v>
      </c>
    </row>
    <row r="397" spans="1:12">
      <c r="A397" s="13">
        <v>2458</v>
      </c>
      <c r="B397" s="7" t="s">
        <v>1117</v>
      </c>
      <c r="C397" s="7" t="s">
        <v>1361</v>
      </c>
      <c r="D397" s="7" t="s">
        <v>1133</v>
      </c>
      <c r="E397" s="7" t="s">
        <v>1120</v>
      </c>
      <c r="F397" s="8" t="s">
        <v>1138</v>
      </c>
      <c r="G397" s="9" t="s">
        <v>1362</v>
      </c>
      <c r="H397" s="10" t="s">
        <v>1363</v>
      </c>
      <c r="I397" s="12">
        <v>42740</v>
      </c>
      <c r="J397" s="11" t="s">
        <v>159</v>
      </c>
      <c r="K397" s="11" t="s">
        <v>1124</v>
      </c>
      <c r="L397" s="1" t="str">
        <f t="shared" si="6"/>
        <v>8619/014542740</v>
      </c>
    </row>
    <row r="398" spans="1:12">
      <c r="A398" s="6">
        <v>2459</v>
      </c>
      <c r="B398" s="7" t="s">
        <v>1117</v>
      </c>
      <c r="C398" s="7" t="s">
        <v>1353</v>
      </c>
      <c r="D398" s="7" t="s">
        <v>1119</v>
      </c>
      <c r="E398" s="7" t="s">
        <v>1120</v>
      </c>
      <c r="F398" s="8" t="s">
        <v>1138</v>
      </c>
      <c r="G398" s="9" t="s">
        <v>1354</v>
      </c>
      <c r="H398" s="10" t="s">
        <v>1355</v>
      </c>
      <c r="I398" s="12">
        <v>42740</v>
      </c>
      <c r="J398" s="11" t="s">
        <v>159</v>
      </c>
      <c r="K398" s="11" t="s">
        <v>1124</v>
      </c>
      <c r="L398" s="1" t="str">
        <f t="shared" si="6"/>
        <v>8619/013442740</v>
      </c>
    </row>
    <row r="399" spans="1:12" ht="25.5">
      <c r="A399" s="13">
        <v>2460</v>
      </c>
      <c r="B399" s="7" t="s">
        <v>1117</v>
      </c>
      <c r="C399" s="7" t="s">
        <v>1392</v>
      </c>
      <c r="D399" s="7" t="s">
        <v>1133</v>
      </c>
      <c r="E399" s="7" t="s">
        <v>1120</v>
      </c>
      <c r="F399" s="8" t="s">
        <v>1393</v>
      </c>
      <c r="G399" s="9" t="s">
        <v>1394</v>
      </c>
      <c r="H399" s="10" t="s">
        <v>1395</v>
      </c>
      <c r="I399" s="12">
        <v>42740</v>
      </c>
      <c r="J399" s="11" t="s">
        <v>159</v>
      </c>
      <c r="K399" s="11" t="s">
        <v>1124</v>
      </c>
      <c r="L399" s="1" t="str">
        <f t="shared" si="6"/>
        <v>8619/088642740</v>
      </c>
    </row>
    <row r="400" spans="1:12" ht="25.5">
      <c r="A400" s="6">
        <v>2461</v>
      </c>
      <c r="B400" s="7" t="s">
        <v>1117</v>
      </c>
      <c r="C400" s="7" t="s">
        <v>1498</v>
      </c>
      <c r="D400" s="7" t="s">
        <v>1133</v>
      </c>
      <c r="E400" s="7" t="s">
        <v>1120</v>
      </c>
      <c r="F400" s="8" t="s">
        <v>1499</v>
      </c>
      <c r="G400" s="9" t="s">
        <v>1500</v>
      </c>
      <c r="H400" s="10" t="s">
        <v>1501</v>
      </c>
      <c r="I400" s="12">
        <v>42740</v>
      </c>
      <c r="J400" s="11" t="s">
        <v>159</v>
      </c>
      <c r="K400" s="11" t="s">
        <v>1124</v>
      </c>
      <c r="L400" s="1" t="str">
        <f t="shared" si="6"/>
        <v>8619/089942740</v>
      </c>
    </row>
    <row r="401" spans="1:12">
      <c r="A401" s="13">
        <v>2462</v>
      </c>
      <c r="B401" s="7" t="s">
        <v>1117</v>
      </c>
      <c r="C401" s="7" t="s">
        <v>1502</v>
      </c>
      <c r="D401" s="7" t="s">
        <v>1133</v>
      </c>
      <c r="E401" s="7" t="s">
        <v>1120</v>
      </c>
      <c r="F401" s="8" t="s">
        <v>1174</v>
      </c>
      <c r="G401" s="9" t="s">
        <v>1503</v>
      </c>
      <c r="H401" s="10" t="s">
        <v>1504</v>
      </c>
      <c r="I401" s="12">
        <v>42740</v>
      </c>
      <c r="J401" s="11" t="s">
        <v>159</v>
      </c>
      <c r="K401" s="11" t="s">
        <v>1124</v>
      </c>
      <c r="L401" s="1" t="str">
        <f t="shared" si="6"/>
        <v>8619/076442740</v>
      </c>
    </row>
    <row r="402" spans="1:12">
      <c r="A402" s="6">
        <v>2463</v>
      </c>
      <c r="B402" s="7" t="s">
        <v>1117</v>
      </c>
      <c r="C402" s="7" t="s">
        <v>1505</v>
      </c>
      <c r="D402" s="7" t="s">
        <v>1133</v>
      </c>
      <c r="E402" s="7" t="s">
        <v>1120</v>
      </c>
      <c r="F402" s="8" t="s">
        <v>1506</v>
      </c>
      <c r="G402" s="9" t="s">
        <v>1507</v>
      </c>
      <c r="H402" s="10" t="s">
        <v>1508</v>
      </c>
      <c r="I402" s="12">
        <v>42740</v>
      </c>
      <c r="J402" s="11" t="s">
        <v>159</v>
      </c>
      <c r="K402" s="11" t="s">
        <v>1124</v>
      </c>
      <c r="L402" s="1" t="str">
        <f t="shared" si="6"/>
        <v>8619/068742740</v>
      </c>
    </row>
    <row r="403" spans="1:12">
      <c r="A403" s="13">
        <v>2464</v>
      </c>
      <c r="B403" s="7" t="s">
        <v>1117</v>
      </c>
      <c r="C403" s="7" t="s">
        <v>1509</v>
      </c>
      <c r="D403" s="7" t="s">
        <v>1119</v>
      </c>
      <c r="E403" s="7" t="s">
        <v>1120</v>
      </c>
      <c r="F403" s="8" t="s">
        <v>1193</v>
      </c>
      <c r="G403" s="9" t="s">
        <v>1510</v>
      </c>
      <c r="H403" s="10" t="s">
        <v>1511</v>
      </c>
      <c r="I403" s="12">
        <v>42740</v>
      </c>
      <c r="J403" s="11" t="s">
        <v>159</v>
      </c>
      <c r="K403" s="11" t="s">
        <v>1124</v>
      </c>
      <c r="L403" s="1" t="str">
        <f t="shared" si="6"/>
        <v>8619/070242740</v>
      </c>
    </row>
    <row r="404" spans="1:12">
      <c r="A404" s="6">
        <v>2465</v>
      </c>
      <c r="B404" s="7" t="s">
        <v>1117</v>
      </c>
      <c r="C404" s="7" t="s">
        <v>1512</v>
      </c>
      <c r="D404" s="7" t="s">
        <v>1119</v>
      </c>
      <c r="E404" s="7" t="s">
        <v>1120</v>
      </c>
      <c r="F404" s="8" t="s">
        <v>1200</v>
      </c>
      <c r="G404" s="9" t="s">
        <v>1513</v>
      </c>
      <c r="H404" s="10" t="s">
        <v>1514</v>
      </c>
      <c r="I404" s="12">
        <v>42740</v>
      </c>
      <c r="J404" s="11" t="s">
        <v>159</v>
      </c>
      <c r="K404" s="11" t="s">
        <v>1124</v>
      </c>
      <c r="L404" s="1" t="str">
        <f t="shared" si="6"/>
        <v>8619/072342740</v>
      </c>
    </row>
    <row r="405" spans="1:12">
      <c r="A405" s="13">
        <v>2466</v>
      </c>
      <c r="B405" s="7" t="s">
        <v>1117</v>
      </c>
      <c r="C405" s="7" t="s">
        <v>1515</v>
      </c>
      <c r="D405" s="7" t="s">
        <v>1133</v>
      </c>
      <c r="E405" s="7" t="s">
        <v>1120</v>
      </c>
      <c r="F405" s="8" t="s">
        <v>1516</v>
      </c>
      <c r="G405" s="9" t="s">
        <v>1517</v>
      </c>
      <c r="H405" s="10" t="s">
        <v>1518</v>
      </c>
      <c r="I405" s="12">
        <v>42739</v>
      </c>
      <c r="J405" s="11" t="s">
        <v>213</v>
      </c>
      <c r="K405" s="11" t="s">
        <v>1124</v>
      </c>
      <c r="L405" s="1" t="str">
        <f t="shared" si="6"/>
        <v>8619/070042739</v>
      </c>
    </row>
    <row r="406" spans="1:12" ht="25.5">
      <c r="A406" s="6">
        <v>2467</v>
      </c>
      <c r="B406" s="7">
        <v>1806</v>
      </c>
      <c r="C406" s="7" t="s">
        <v>1893</v>
      </c>
      <c r="D406" s="7" t="s">
        <v>1519</v>
      </c>
      <c r="E406" s="7" t="s">
        <v>1520</v>
      </c>
      <c r="F406" s="8" t="s">
        <v>1521</v>
      </c>
      <c r="G406" s="9" t="s">
        <v>1522</v>
      </c>
      <c r="H406" s="10" t="s">
        <v>1523</v>
      </c>
      <c r="I406" s="12">
        <v>42738</v>
      </c>
      <c r="J406" s="11" t="s">
        <v>1524</v>
      </c>
      <c r="K406" s="11" t="s">
        <v>429</v>
      </c>
      <c r="L406" s="1" t="str">
        <f t="shared" si="6"/>
        <v>1806/01942738</v>
      </c>
    </row>
    <row r="407" spans="1:12">
      <c r="A407" s="13">
        <v>2468</v>
      </c>
      <c r="B407" s="7">
        <v>1806</v>
      </c>
      <c r="C407" s="7" t="s">
        <v>1525</v>
      </c>
      <c r="D407" s="7" t="s">
        <v>1519</v>
      </c>
      <c r="E407" s="7" t="s">
        <v>1520</v>
      </c>
      <c r="F407" s="8" t="s">
        <v>1521</v>
      </c>
      <c r="G407" s="9" t="s">
        <v>1526</v>
      </c>
      <c r="H407" s="10" t="s">
        <v>1527</v>
      </c>
      <c r="I407" s="12">
        <v>42738</v>
      </c>
      <c r="J407" s="11" t="s">
        <v>1524</v>
      </c>
      <c r="K407" s="11" t="s">
        <v>429</v>
      </c>
      <c r="L407" s="1" t="str">
        <f t="shared" si="6"/>
        <v>1806/012642738</v>
      </c>
    </row>
    <row r="408" spans="1:12" ht="25.5">
      <c r="A408" s="6">
        <v>2469</v>
      </c>
      <c r="B408" s="7">
        <v>1806</v>
      </c>
      <c r="C408" s="7" t="s">
        <v>1528</v>
      </c>
      <c r="D408" s="7" t="s">
        <v>1519</v>
      </c>
      <c r="E408" s="7" t="s">
        <v>1520</v>
      </c>
      <c r="F408" s="8" t="s">
        <v>1521</v>
      </c>
      <c r="G408" s="9" t="s">
        <v>1529</v>
      </c>
      <c r="H408" s="10" t="s">
        <v>1530</v>
      </c>
      <c r="I408" s="12">
        <v>42738</v>
      </c>
      <c r="J408" s="11" t="s">
        <v>1524</v>
      </c>
      <c r="K408" s="11" t="s">
        <v>429</v>
      </c>
      <c r="L408" s="1" t="str">
        <f t="shared" si="6"/>
        <v>1806/015142738</v>
      </c>
    </row>
    <row r="409" spans="1:12">
      <c r="A409" s="13">
        <v>2470</v>
      </c>
      <c r="B409" s="7">
        <v>1806</v>
      </c>
      <c r="C409" s="7" t="s">
        <v>1531</v>
      </c>
      <c r="D409" s="7" t="s">
        <v>1519</v>
      </c>
      <c r="E409" s="7" t="s">
        <v>1520</v>
      </c>
      <c r="F409" s="8" t="s">
        <v>1532</v>
      </c>
      <c r="G409" s="9" t="s">
        <v>1533</v>
      </c>
      <c r="H409" s="10" t="s">
        <v>1534</v>
      </c>
      <c r="I409" s="12">
        <v>42738</v>
      </c>
      <c r="J409" s="11" t="s">
        <v>1524</v>
      </c>
      <c r="K409" s="11" t="s">
        <v>429</v>
      </c>
      <c r="L409" s="1" t="str">
        <f t="shared" si="6"/>
        <v>1806/018442738</v>
      </c>
    </row>
    <row r="410" spans="1:12" ht="25.5">
      <c r="A410" s="6">
        <v>2471</v>
      </c>
      <c r="B410" s="7">
        <v>1806</v>
      </c>
      <c r="C410" s="7" t="s">
        <v>1895</v>
      </c>
      <c r="D410" s="7" t="s">
        <v>1519</v>
      </c>
      <c r="E410" s="7" t="s">
        <v>1520</v>
      </c>
      <c r="F410" s="8" t="s">
        <v>1521</v>
      </c>
      <c r="G410" s="9" t="s">
        <v>1535</v>
      </c>
      <c r="H410" s="10" t="s">
        <v>1536</v>
      </c>
      <c r="I410" s="12">
        <v>42739</v>
      </c>
      <c r="J410" s="11" t="s">
        <v>1524</v>
      </c>
      <c r="K410" s="11" t="s">
        <v>429</v>
      </c>
      <c r="L410" s="1" t="str">
        <f t="shared" si="6"/>
        <v>1806/14642739</v>
      </c>
    </row>
    <row r="411" spans="1:12" ht="25.5">
      <c r="A411" s="13">
        <v>2472</v>
      </c>
      <c r="B411" s="7">
        <v>1806</v>
      </c>
      <c r="C411" s="7" t="s">
        <v>1537</v>
      </c>
      <c r="D411" s="7" t="s">
        <v>1519</v>
      </c>
      <c r="E411" s="7" t="s">
        <v>1520</v>
      </c>
      <c r="F411" s="8" t="s">
        <v>1521</v>
      </c>
      <c r="G411" s="9" t="s">
        <v>1538</v>
      </c>
      <c r="H411" s="10" t="s">
        <v>1539</v>
      </c>
      <c r="I411" s="12">
        <v>42739</v>
      </c>
      <c r="J411" s="11" t="s">
        <v>1524</v>
      </c>
      <c r="K411" s="11" t="s">
        <v>429</v>
      </c>
      <c r="L411" s="1" t="str">
        <f t="shared" si="6"/>
        <v>1806/015642739</v>
      </c>
    </row>
    <row r="412" spans="1:12">
      <c r="A412" s="6">
        <v>2473</v>
      </c>
      <c r="B412" s="7">
        <v>1806</v>
      </c>
      <c r="C412" s="7" t="s">
        <v>1540</v>
      </c>
      <c r="D412" s="7" t="s">
        <v>1519</v>
      </c>
      <c r="E412" s="7" t="s">
        <v>1520</v>
      </c>
      <c r="F412" s="8" t="s">
        <v>1532</v>
      </c>
      <c r="G412" s="9" t="s">
        <v>1541</v>
      </c>
      <c r="H412" s="10" t="s">
        <v>1542</v>
      </c>
      <c r="I412" s="12">
        <v>42739</v>
      </c>
      <c r="J412" s="11" t="s">
        <v>1524</v>
      </c>
      <c r="K412" s="11" t="s">
        <v>429</v>
      </c>
      <c r="L412" s="1" t="str">
        <f t="shared" si="6"/>
        <v>1806/018642739</v>
      </c>
    </row>
    <row r="413" spans="1:12" ht="25.5">
      <c r="A413" s="13">
        <v>2474</v>
      </c>
      <c r="B413" s="7">
        <v>1806</v>
      </c>
      <c r="C413" s="7" t="s">
        <v>1543</v>
      </c>
      <c r="D413" s="7" t="s">
        <v>1519</v>
      </c>
      <c r="E413" s="7" t="s">
        <v>1520</v>
      </c>
      <c r="F413" s="8" t="s">
        <v>1521</v>
      </c>
      <c r="G413" s="9" t="s">
        <v>1544</v>
      </c>
      <c r="H413" s="10" t="s">
        <v>1545</v>
      </c>
      <c r="I413" s="12">
        <v>42739</v>
      </c>
      <c r="J413" s="11" t="s">
        <v>1524</v>
      </c>
      <c r="K413" s="11" t="s">
        <v>429</v>
      </c>
      <c r="L413" s="1" t="str">
        <f t="shared" si="6"/>
        <v>1806/02742739</v>
      </c>
    </row>
    <row r="414" spans="1:12" ht="25.5">
      <c r="A414" s="6">
        <v>2475</v>
      </c>
      <c r="B414" s="7">
        <v>1806</v>
      </c>
      <c r="C414" s="7" t="s">
        <v>1893</v>
      </c>
      <c r="D414" s="7" t="s">
        <v>1519</v>
      </c>
      <c r="E414" s="7" t="s">
        <v>1520</v>
      </c>
      <c r="F414" s="8" t="s">
        <v>1521</v>
      </c>
      <c r="G414" s="9" t="s">
        <v>1522</v>
      </c>
      <c r="H414" s="10" t="s">
        <v>1523</v>
      </c>
      <c r="I414" s="12">
        <v>42740</v>
      </c>
      <c r="J414" s="11" t="s">
        <v>1524</v>
      </c>
      <c r="K414" s="11" t="s">
        <v>429</v>
      </c>
      <c r="L414" s="1" t="str">
        <f t="shared" si="6"/>
        <v>1806/01942740</v>
      </c>
    </row>
    <row r="415" spans="1:12" ht="25.5">
      <c r="A415" s="13">
        <v>2476</v>
      </c>
      <c r="B415" s="7">
        <v>1806</v>
      </c>
      <c r="C415" s="7" t="s">
        <v>1528</v>
      </c>
      <c r="D415" s="7" t="s">
        <v>1519</v>
      </c>
      <c r="E415" s="7" t="s">
        <v>1520</v>
      </c>
      <c r="F415" s="8" t="s">
        <v>1521</v>
      </c>
      <c r="G415" s="9" t="s">
        <v>1529</v>
      </c>
      <c r="H415" s="10" t="s">
        <v>1530</v>
      </c>
      <c r="I415" s="12">
        <v>42740</v>
      </c>
      <c r="J415" s="11" t="s">
        <v>1524</v>
      </c>
      <c r="K415" s="11" t="s">
        <v>429</v>
      </c>
      <c r="L415" s="1" t="str">
        <f t="shared" si="6"/>
        <v>1806/015142740</v>
      </c>
    </row>
    <row r="416" spans="1:12" ht="25.5">
      <c r="A416" s="6">
        <v>2477</v>
      </c>
      <c r="B416" s="7">
        <v>1806</v>
      </c>
      <c r="C416" s="7" t="s">
        <v>1891</v>
      </c>
      <c r="D416" s="7" t="s">
        <v>1519</v>
      </c>
      <c r="E416" s="7" t="s">
        <v>1520</v>
      </c>
      <c r="F416" s="8" t="s">
        <v>1521</v>
      </c>
      <c r="G416" s="9" t="s">
        <v>1546</v>
      </c>
      <c r="H416" s="10" t="s">
        <v>1547</v>
      </c>
      <c r="I416" s="12">
        <v>42740</v>
      </c>
      <c r="J416" s="11" t="s">
        <v>1524</v>
      </c>
      <c r="K416" s="11" t="s">
        <v>429</v>
      </c>
      <c r="L416" s="1" t="str">
        <f t="shared" si="6"/>
        <v>1806/014142740</v>
      </c>
    </row>
    <row r="417" spans="1:12" ht="25.5">
      <c r="A417" s="13">
        <v>2478</v>
      </c>
      <c r="B417" s="7">
        <v>1806</v>
      </c>
      <c r="C417" s="7" t="s">
        <v>1548</v>
      </c>
      <c r="D417" s="7" t="s">
        <v>1519</v>
      </c>
      <c r="E417" s="7" t="s">
        <v>1520</v>
      </c>
      <c r="F417" s="8" t="s">
        <v>1521</v>
      </c>
      <c r="G417" s="9" t="s">
        <v>1549</v>
      </c>
      <c r="H417" s="10" t="s">
        <v>1550</v>
      </c>
      <c r="I417" s="12">
        <v>42740</v>
      </c>
      <c r="J417" s="11" t="s">
        <v>1524</v>
      </c>
      <c r="K417" s="11" t="s">
        <v>429</v>
      </c>
      <c r="L417" s="1" t="str">
        <f t="shared" si="6"/>
        <v>1806/009442740</v>
      </c>
    </row>
    <row r="418" spans="1:12">
      <c r="A418" s="6">
        <v>2479</v>
      </c>
      <c r="B418" s="7">
        <v>1806</v>
      </c>
      <c r="C418" s="7" t="s">
        <v>1551</v>
      </c>
      <c r="D418" s="7" t="s">
        <v>1519</v>
      </c>
      <c r="E418" s="7" t="s">
        <v>1520</v>
      </c>
      <c r="F418" s="8" t="s">
        <v>1552</v>
      </c>
      <c r="G418" s="9" t="s">
        <v>1553</v>
      </c>
      <c r="H418" s="10" t="s">
        <v>1554</v>
      </c>
      <c r="I418" s="12">
        <v>42740</v>
      </c>
      <c r="J418" s="11" t="s">
        <v>1524</v>
      </c>
      <c r="K418" s="11" t="s">
        <v>429</v>
      </c>
      <c r="L418" s="1" t="str">
        <f t="shared" si="6"/>
        <v>1806/17142740</v>
      </c>
    </row>
    <row r="419" spans="1:12" ht="25.5">
      <c r="A419" s="13">
        <v>2480</v>
      </c>
      <c r="B419" s="7">
        <v>1806</v>
      </c>
      <c r="C419" s="7" t="s">
        <v>1555</v>
      </c>
      <c r="D419" s="7" t="s">
        <v>1519</v>
      </c>
      <c r="E419" s="7" t="s">
        <v>1520</v>
      </c>
      <c r="F419" s="8" t="s">
        <v>1521</v>
      </c>
      <c r="G419" s="9" t="s">
        <v>1556</v>
      </c>
      <c r="H419" s="10" t="s">
        <v>1557</v>
      </c>
      <c r="I419" s="12">
        <v>42743</v>
      </c>
      <c r="J419" s="11" t="s">
        <v>1524</v>
      </c>
      <c r="K419" s="11" t="s">
        <v>429</v>
      </c>
      <c r="L419" s="1" t="str">
        <f t="shared" si="6"/>
        <v>1806/012142743</v>
      </c>
    </row>
    <row r="420" spans="1:12">
      <c r="A420" s="6">
        <v>2481</v>
      </c>
      <c r="B420" s="7">
        <v>1806</v>
      </c>
      <c r="C420" s="7" t="s">
        <v>1558</v>
      </c>
      <c r="D420" s="7" t="s">
        <v>1519</v>
      </c>
      <c r="E420" s="7" t="s">
        <v>1520</v>
      </c>
      <c r="F420" s="8" t="s">
        <v>1521</v>
      </c>
      <c r="G420" s="9" t="s">
        <v>1559</v>
      </c>
      <c r="H420" s="10" t="s">
        <v>1560</v>
      </c>
      <c r="I420" s="12">
        <v>42743</v>
      </c>
      <c r="J420" s="11" t="s">
        <v>1524</v>
      </c>
      <c r="K420" s="11" t="s">
        <v>429</v>
      </c>
      <c r="L420" s="1" t="str">
        <f t="shared" si="6"/>
        <v>1806/014042743</v>
      </c>
    </row>
    <row r="421" spans="1:12" ht="25.5">
      <c r="A421" s="13">
        <v>2482</v>
      </c>
      <c r="B421" s="7">
        <v>1806</v>
      </c>
      <c r="C421" s="7" t="s">
        <v>1561</v>
      </c>
      <c r="D421" s="7" t="s">
        <v>1519</v>
      </c>
      <c r="E421" s="7" t="s">
        <v>1520</v>
      </c>
      <c r="F421" s="8" t="s">
        <v>1552</v>
      </c>
      <c r="G421" s="9" t="s">
        <v>1562</v>
      </c>
      <c r="H421" s="10" t="s">
        <v>1563</v>
      </c>
      <c r="I421" s="12">
        <v>42743</v>
      </c>
      <c r="J421" s="11" t="s">
        <v>1524</v>
      </c>
      <c r="K421" s="11" t="s">
        <v>429</v>
      </c>
      <c r="L421" s="1" t="str">
        <f t="shared" si="6"/>
        <v>1806/017742743</v>
      </c>
    </row>
    <row r="422" spans="1:12" ht="25.5">
      <c r="A422" s="6">
        <v>2483</v>
      </c>
      <c r="B422" s="7">
        <v>1806</v>
      </c>
      <c r="C422" s="7" t="s">
        <v>1891</v>
      </c>
      <c r="D422" s="7" t="s">
        <v>1519</v>
      </c>
      <c r="E422" s="7" t="s">
        <v>1520</v>
      </c>
      <c r="F422" s="8" t="s">
        <v>1521</v>
      </c>
      <c r="G422" s="9" t="s">
        <v>1546</v>
      </c>
      <c r="H422" s="10" t="s">
        <v>1547</v>
      </c>
      <c r="I422" s="12">
        <v>42735</v>
      </c>
      <c r="J422" s="11" t="s">
        <v>1524</v>
      </c>
      <c r="K422" s="11" t="s">
        <v>429</v>
      </c>
      <c r="L422" s="1" t="str">
        <f t="shared" si="6"/>
        <v>1806/014142735</v>
      </c>
    </row>
    <row r="423" spans="1:12">
      <c r="A423" s="13">
        <v>2484</v>
      </c>
      <c r="B423" s="7">
        <v>1806</v>
      </c>
      <c r="C423" s="7" t="s">
        <v>1893</v>
      </c>
      <c r="D423" s="7" t="s">
        <v>1519</v>
      </c>
      <c r="E423" s="7" t="s">
        <v>1520</v>
      </c>
      <c r="F423" s="8" t="s">
        <v>1521</v>
      </c>
      <c r="G423" s="9" t="s">
        <v>1522</v>
      </c>
      <c r="H423" s="10" t="s">
        <v>1564</v>
      </c>
      <c r="I423" s="12">
        <v>42735</v>
      </c>
      <c r="J423" s="11" t="s">
        <v>1565</v>
      </c>
      <c r="K423" s="11" t="s">
        <v>429</v>
      </c>
      <c r="L423" s="1" t="str">
        <f t="shared" si="6"/>
        <v>1806/01942735</v>
      </c>
    </row>
    <row r="424" spans="1:12">
      <c r="A424" s="6">
        <v>2485</v>
      </c>
      <c r="B424" s="7">
        <v>1806</v>
      </c>
      <c r="C424" s="7" t="s">
        <v>1896</v>
      </c>
      <c r="D424" s="7" t="s">
        <v>1519</v>
      </c>
      <c r="E424" s="7" t="s">
        <v>1520</v>
      </c>
      <c r="F424" s="8" t="s">
        <v>1521</v>
      </c>
      <c r="G424" s="9" t="s">
        <v>1566</v>
      </c>
      <c r="H424" s="10" t="s">
        <v>1567</v>
      </c>
      <c r="I424" s="12">
        <v>42735</v>
      </c>
      <c r="J424" s="11" t="s">
        <v>1565</v>
      </c>
      <c r="K424" s="11" t="s">
        <v>429</v>
      </c>
      <c r="L424" s="1" t="str">
        <f t="shared" si="6"/>
        <v>1806/04642735</v>
      </c>
    </row>
    <row r="425" spans="1:12" ht="25.5">
      <c r="A425" s="13">
        <v>2486</v>
      </c>
      <c r="B425" s="7">
        <v>1806</v>
      </c>
      <c r="C425" s="7" t="s">
        <v>1897</v>
      </c>
      <c r="D425" s="7" t="s">
        <v>1519</v>
      </c>
      <c r="E425" s="7" t="s">
        <v>1520</v>
      </c>
      <c r="F425" s="8" t="s">
        <v>1521</v>
      </c>
      <c r="G425" s="9" t="s">
        <v>1568</v>
      </c>
      <c r="H425" s="10" t="s">
        <v>1569</v>
      </c>
      <c r="I425" s="12">
        <v>42735</v>
      </c>
      <c r="J425" s="11" t="s">
        <v>1565</v>
      </c>
      <c r="K425" s="11" t="s">
        <v>429</v>
      </c>
      <c r="L425" s="1" t="str">
        <f t="shared" si="6"/>
        <v>1806/07242735</v>
      </c>
    </row>
    <row r="426" spans="1:12" ht="25.5">
      <c r="A426" s="6">
        <v>2487</v>
      </c>
      <c r="B426" s="7">
        <v>1806</v>
      </c>
      <c r="C426" s="7" t="s">
        <v>1895</v>
      </c>
      <c r="D426" s="7" t="s">
        <v>1519</v>
      </c>
      <c r="E426" s="7" t="s">
        <v>1520</v>
      </c>
      <c r="F426" s="8" t="s">
        <v>1521</v>
      </c>
      <c r="G426" s="9" t="s">
        <v>1535</v>
      </c>
      <c r="H426" s="10" t="s">
        <v>1536</v>
      </c>
      <c r="I426" s="12">
        <v>42735</v>
      </c>
      <c r="J426" s="11" t="s">
        <v>1565</v>
      </c>
      <c r="K426" s="11" t="s">
        <v>429</v>
      </c>
      <c r="L426" s="1" t="str">
        <f t="shared" si="6"/>
        <v>1806/14642735</v>
      </c>
    </row>
    <row r="427" spans="1:12" ht="25.5">
      <c r="A427" s="13">
        <v>2488</v>
      </c>
      <c r="B427" s="7">
        <v>1806</v>
      </c>
      <c r="C427" s="7" t="s">
        <v>1548</v>
      </c>
      <c r="D427" s="7" t="s">
        <v>1519</v>
      </c>
      <c r="E427" s="7" t="s">
        <v>1520</v>
      </c>
      <c r="F427" s="8" t="s">
        <v>1521</v>
      </c>
      <c r="G427" s="9" t="s">
        <v>1549</v>
      </c>
      <c r="H427" s="10" t="s">
        <v>1550</v>
      </c>
      <c r="I427" s="12">
        <v>42735</v>
      </c>
      <c r="J427" s="11" t="s">
        <v>1565</v>
      </c>
      <c r="K427" s="11" t="s">
        <v>429</v>
      </c>
      <c r="L427" s="1" t="str">
        <f t="shared" si="6"/>
        <v>1806/009442735</v>
      </c>
    </row>
    <row r="428" spans="1:12" ht="25.5">
      <c r="A428" s="6">
        <v>2489</v>
      </c>
      <c r="B428" s="7">
        <v>1806</v>
      </c>
      <c r="C428" s="7" t="s">
        <v>1555</v>
      </c>
      <c r="D428" s="7" t="s">
        <v>1519</v>
      </c>
      <c r="E428" s="7" t="s">
        <v>1520</v>
      </c>
      <c r="F428" s="8" t="s">
        <v>1521</v>
      </c>
      <c r="G428" s="9" t="s">
        <v>1556</v>
      </c>
      <c r="H428" s="10" t="s">
        <v>1557</v>
      </c>
      <c r="I428" s="12">
        <v>42735</v>
      </c>
      <c r="J428" s="11" t="s">
        <v>1565</v>
      </c>
      <c r="K428" s="11" t="s">
        <v>429</v>
      </c>
      <c r="L428" s="1" t="str">
        <f t="shared" si="6"/>
        <v>1806/012142735</v>
      </c>
    </row>
    <row r="429" spans="1:12">
      <c r="A429" s="13">
        <v>2490</v>
      </c>
      <c r="B429" s="7">
        <v>1806</v>
      </c>
      <c r="C429" s="7" t="s">
        <v>1570</v>
      </c>
      <c r="D429" s="7" t="s">
        <v>1519</v>
      </c>
      <c r="E429" s="7" t="s">
        <v>1520</v>
      </c>
      <c r="F429" s="8" t="s">
        <v>1521</v>
      </c>
      <c r="G429" s="9" t="s">
        <v>1571</v>
      </c>
      <c r="H429" s="10" t="s">
        <v>1572</v>
      </c>
      <c r="I429" s="12">
        <v>42735</v>
      </c>
      <c r="J429" s="11" t="s">
        <v>1565</v>
      </c>
      <c r="K429" s="11" t="s">
        <v>429</v>
      </c>
      <c r="L429" s="1" t="str">
        <f t="shared" si="6"/>
        <v>1806/012842735</v>
      </c>
    </row>
    <row r="430" spans="1:12">
      <c r="A430" s="6">
        <v>2491</v>
      </c>
      <c r="B430" s="7">
        <v>1806</v>
      </c>
      <c r="C430" s="7" t="s">
        <v>1573</v>
      </c>
      <c r="D430" s="7" t="s">
        <v>1519</v>
      </c>
      <c r="E430" s="7" t="s">
        <v>1520</v>
      </c>
      <c r="F430" s="8" t="s">
        <v>1521</v>
      </c>
      <c r="G430" s="9" t="s">
        <v>1574</v>
      </c>
      <c r="H430" s="10" t="s">
        <v>1575</v>
      </c>
      <c r="I430" s="12">
        <v>42735</v>
      </c>
      <c r="J430" s="11" t="s">
        <v>1565</v>
      </c>
      <c r="K430" s="11" t="s">
        <v>429</v>
      </c>
      <c r="L430" s="1" t="str">
        <f t="shared" si="6"/>
        <v>1806/013442735</v>
      </c>
    </row>
    <row r="431" spans="1:12">
      <c r="A431" s="13">
        <v>2492</v>
      </c>
      <c r="B431" s="7">
        <v>1806</v>
      </c>
      <c r="C431" s="7" t="s">
        <v>1558</v>
      </c>
      <c r="D431" s="7" t="s">
        <v>1519</v>
      </c>
      <c r="E431" s="7" t="s">
        <v>1520</v>
      </c>
      <c r="F431" s="8" t="s">
        <v>1521</v>
      </c>
      <c r="G431" s="9" t="s">
        <v>1559</v>
      </c>
      <c r="H431" s="10" t="s">
        <v>1560</v>
      </c>
      <c r="I431" s="12">
        <v>42735</v>
      </c>
      <c r="J431" s="11" t="s">
        <v>1565</v>
      </c>
      <c r="K431" s="11" t="s">
        <v>429</v>
      </c>
      <c r="L431" s="1" t="str">
        <f t="shared" si="6"/>
        <v>1806/014042735</v>
      </c>
    </row>
    <row r="432" spans="1:12">
      <c r="A432" s="6">
        <v>2493</v>
      </c>
      <c r="B432" s="7">
        <v>1806</v>
      </c>
      <c r="C432" s="7" t="s">
        <v>1576</v>
      </c>
      <c r="D432" s="7" t="s">
        <v>1519</v>
      </c>
      <c r="E432" s="7" t="s">
        <v>1520</v>
      </c>
      <c r="F432" s="8" t="s">
        <v>1521</v>
      </c>
      <c r="G432" s="9" t="s">
        <v>1577</v>
      </c>
      <c r="H432" s="10" t="s">
        <v>1578</v>
      </c>
      <c r="I432" s="12">
        <v>42735</v>
      </c>
      <c r="J432" s="11" t="s">
        <v>1565</v>
      </c>
      <c r="K432" s="11" t="s">
        <v>429</v>
      </c>
      <c r="L432" s="1" t="str">
        <f t="shared" si="6"/>
        <v>1806/014342735</v>
      </c>
    </row>
    <row r="433" spans="1:12" ht="25.5">
      <c r="A433" s="13">
        <v>2494</v>
      </c>
      <c r="B433" s="7">
        <v>1806</v>
      </c>
      <c r="C433" s="7" t="s">
        <v>1528</v>
      </c>
      <c r="D433" s="7" t="s">
        <v>1519</v>
      </c>
      <c r="E433" s="7" t="s">
        <v>1520</v>
      </c>
      <c r="F433" s="8" t="s">
        <v>1521</v>
      </c>
      <c r="G433" s="9" t="s">
        <v>1529</v>
      </c>
      <c r="H433" s="10" t="s">
        <v>1530</v>
      </c>
      <c r="I433" s="12">
        <v>42735</v>
      </c>
      <c r="J433" s="11" t="s">
        <v>1565</v>
      </c>
      <c r="K433" s="11" t="s">
        <v>429</v>
      </c>
      <c r="L433" s="1" t="str">
        <f t="shared" si="6"/>
        <v>1806/015142735</v>
      </c>
    </row>
    <row r="434" spans="1:12" ht="25.5">
      <c r="A434" s="6">
        <v>2495</v>
      </c>
      <c r="B434" s="7">
        <v>1806</v>
      </c>
      <c r="C434" s="7" t="s">
        <v>1537</v>
      </c>
      <c r="D434" s="7" t="s">
        <v>1519</v>
      </c>
      <c r="E434" s="7" t="s">
        <v>1520</v>
      </c>
      <c r="F434" s="8" t="s">
        <v>1521</v>
      </c>
      <c r="G434" s="9" t="s">
        <v>1538</v>
      </c>
      <c r="H434" s="10" t="s">
        <v>1539</v>
      </c>
      <c r="I434" s="12">
        <v>42735</v>
      </c>
      <c r="J434" s="11" t="s">
        <v>1565</v>
      </c>
      <c r="K434" s="11" t="s">
        <v>429</v>
      </c>
      <c r="L434" s="1" t="str">
        <f t="shared" si="6"/>
        <v>1806/015642735</v>
      </c>
    </row>
    <row r="435" spans="1:12">
      <c r="A435" s="13">
        <v>2496</v>
      </c>
      <c r="B435" s="7">
        <v>1806</v>
      </c>
      <c r="C435" s="7" t="s">
        <v>1531</v>
      </c>
      <c r="D435" s="7" t="s">
        <v>1519</v>
      </c>
      <c r="E435" s="7" t="s">
        <v>1520</v>
      </c>
      <c r="F435" s="8" t="s">
        <v>1532</v>
      </c>
      <c r="G435" s="9" t="s">
        <v>1533</v>
      </c>
      <c r="H435" s="10" t="s">
        <v>1534</v>
      </c>
      <c r="I435" s="12">
        <v>42735</v>
      </c>
      <c r="J435" s="11" t="s">
        <v>1565</v>
      </c>
      <c r="K435" s="11" t="s">
        <v>429</v>
      </c>
      <c r="L435" s="1" t="str">
        <f t="shared" si="6"/>
        <v>1806/018442735</v>
      </c>
    </row>
    <row r="436" spans="1:12">
      <c r="A436" s="6">
        <v>2497</v>
      </c>
      <c r="B436" s="7">
        <v>1806</v>
      </c>
      <c r="C436" s="7" t="s">
        <v>1540</v>
      </c>
      <c r="D436" s="7" t="s">
        <v>1519</v>
      </c>
      <c r="E436" s="7" t="s">
        <v>1520</v>
      </c>
      <c r="F436" s="8" t="s">
        <v>1532</v>
      </c>
      <c r="G436" s="9" t="s">
        <v>1541</v>
      </c>
      <c r="H436" s="10" t="s">
        <v>1542</v>
      </c>
      <c r="I436" s="12">
        <v>42735</v>
      </c>
      <c r="J436" s="11" t="s">
        <v>1565</v>
      </c>
      <c r="K436" s="11" t="s">
        <v>429</v>
      </c>
      <c r="L436" s="1" t="str">
        <f t="shared" si="6"/>
        <v>1806/018642735</v>
      </c>
    </row>
    <row r="437" spans="1:12">
      <c r="A437" s="13">
        <v>2498</v>
      </c>
      <c r="B437" s="7">
        <v>1806</v>
      </c>
      <c r="C437" s="7" t="s">
        <v>1551</v>
      </c>
      <c r="D437" s="7" t="s">
        <v>1519</v>
      </c>
      <c r="E437" s="7" t="s">
        <v>1520</v>
      </c>
      <c r="F437" s="8" t="s">
        <v>1552</v>
      </c>
      <c r="G437" s="9" t="s">
        <v>1553</v>
      </c>
      <c r="H437" s="10" t="s">
        <v>1554</v>
      </c>
      <c r="I437" s="12">
        <v>42735</v>
      </c>
      <c r="J437" s="11" t="s">
        <v>1565</v>
      </c>
      <c r="K437" s="11" t="s">
        <v>429</v>
      </c>
      <c r="L437" s="1" t="str">
        <f t="shared" si="6"/>
        <v>1806/17142735</v>
      </c>
    </row>
    <row r="438" spans="1:12" ht="25.5">
      <c r="A438" s="6">
        <v>2499</v>
      </c>
      <c r="B438" s="7">
        <v>1806</v>
      </c>
      <c r="C438" s="7" t="s">
        <v>1579</v>
      </c>
      <c r="D438" s="7" t="s">
        <v>1519</v>
      </c>
      <c r="E438" s="7" t="s">
        <v>1520</v>
      </c>
      <c r="F438" s="8" t="s">
        <v>1552</v>
      </c>
      <c r="G438" s="9" t="s">
        <v>1580</v>
      </c>
      <c r="H438" s="10" t="s">
        <v>1581</v>
      </c>
      <c r="I438" s="12">
        <v>42735</v>
      </c>
      <c r="J438" s="11" t="s">
        <v>1565</v>
      </c>
      <c r="K438" s="11" t="s">
        <v>429</v>
      </c>
      <c r="L438" s="1" t="str">
        <f t="shared" si="6"/>
        <v>1806/16342735</v>
      </c>
    </row>
    <row r="439" spans="1:12" ht="25.5">
      <c r="A439" s="13">
        <v>2500</v>
      </c>
      <c r="B439" s="7">
        <v>1806</v>
      </c>
      <c r="C439" s="7" t="s">
        <v>1582</v>
      </c>
      <c r="D439" s="7" t="s">
        <v>1519</v>
      </c>
      <c r="E439" s="7" t="s">
        <v>1520</v>
      </c>
      <c r="F439" s="8" t="s">
        <v>1552</v>
      </c>
      <c r="G439" s="9" t="s">
        <v>1583</v>
      </c>
      <c r="H439" s="10" t="s">
        <v>1584</v>
      </c>
      <c r="I439" s="12">
        <v>42735</v>
      </c>
      <c r="J439" s="11" t="s">
        <v>1565</v>
      </c>
      <c r="K439" s="11" t="s">
        <v>429</v>
      </c>
      <c r="L439" s="1" t="str">
        <f t="shared" si="6"/>
        <v>1806/16442735</v>
      </c>
    </row>
    <row r="440" spans="1:12" ht="25.5">
      <c r="A440" s="6">
        <v>2501</v>
      </c>
      <c r="B440" s="7">
        <v>1806</v>
      </c>
      <c r="C440" s="7" t="s">
        <v>1585</v>
      </c>
      <c r="D440" s="7" t="s">
        <v>1519</v>
      </c>
      <c r="E440" s="7" t="s">
        <v>1520</v>
      </c>
      <c r="F440" s="8" t="s">
        <v>1552</v>
      </c>
      <c r="G440" s="9" t="s">
        <v>1586</v>
      </c>
      <c r="H440" s="10" t="s">
        <v>1587</v>
      </c>
      <c r="I440" s="12">
        <v>42735</v>
      </c>
      <c r="J440" s="11" t="s">
        <v>1565</v>
      </c>
      <c r="K440" s="11" t="s">
        <v>429</v>
      </c>
      <c r="L440" s="1" t="str">
        <f t="shared" si="6"/>
        <v>1806/17542735</v>
      </c>
    </row>
    <row r="441" spans="1:12" ht="25.5">
      <c r="A441" s="13">
        <v>2502</v>
      </c>
      <c r="B441" s="7">
        <v>1806</v>
      </c>
      <c r="C441" s="7" t="s">
        <v>1588</v>
      </c>
      <c r="D441" s="7" t="s">
        <v>1519</v>
      </c>
      <c r="E441" s="7" t="s">
        <v>1520</v>
      </c>
      <c r="F441" s="8" t="s">
        <v>1552</v>
      </c>
      <c r="G441" s="9" t="s">
        <v>1589</v>
      </c>
      <c r="H441" s="10" t="s">
        <v>1590</v>
      </c>
      <c r="I441" s="12">
        <v>42735</v>
      </c>
      <c r="J441" s="11" t="s">
        <v>1565</v>
      </c>
      <c r="K441" s="11" t="s">
        <v>429</v>
      </c>
      <c r="L441" s="1" t="str">
        <f t="shared" si="6"/>
        <v>1806/18042735</v>
      </c>
    </row>
    <row r="442" spans="1:12" ht="25.5">
      <c r="A442" s="6">
        <v>2503</v>
      </c>
      <c r="B442" s="7">
        <v>1806</v>
      </c>
      <c r="C442" s="7" t="s">
        <v>1591</v>
      </c>
      <c r="D442" s="7" t="s">
        <v>1519</v>
      </c>
      <c r="E442" s="7" t="s">
        <v>1520</v>
      </c>
      <c r="F442" s="8" t="s">
        <v>1521</v>
      </c>
      <c r="G442" s="9" t="s">
        <v>1592</v>
      </c>
      <c r="H442" s="10" t="s">
        <v>1593</v>
      </c>
      <c r="I442" s="12">
        <v>42735</v>
      </c>
      <c r="J442" s="11" t="s">
        <v>1565</v>
      </c>
      <c r="K442" s="11" t="s">
        <v>429</v>
      </c>
      <c r="L442" s="1" t="str">
        <f t="shared" si="6"/>
        <v>1806/15442735</v>
      </c>
    </row>
    <row r="443" spans="1:12" ht="25.5">
      <c r="A443" s="13">
        <v>2504</v>
      </c>
      <c r="B443" s="7">
        <v>8620</v>
      </c>
      <c r="C443" s="7" t="s">
        <v>1594</v>
      </c>
      <c r="D443" s="7" t="s">
        <v>12</v>
      </c>
      <c r="E443" s="7" t="s">
        <v>1595</v>
      </c>
      <c r="F443" s="8" t="s">
        <v>1596</v>
      </c>
      <c r="G443" s="9" t="s">
        <v>1597</v>
      </c>
      <c r="H443" s="10" t="s">
        <v>1598</v>
      </c>
      <c r="I443" s="12">
        <v>42738</v>
      </c>
      <c r="J443" s="11" t="s">
        <v>1599</v>
      </c>
      <c r="K443" s="11" t="s">
        <v>429</v>
      </c>
      <c r="L443" s="1" t="str">
        <f t="shared" si="6"/>
        <v>8620/006742738</v>
      </c>
    </row>
    <row r="444" spans="1:12" ht="25.5">
      <c r="A444" s="6">
        <v>2505</v>
      </c>
      <c r="B444" s="7">
        <v>8620</v>
      </c>
      <c r="C444" s="7" t="s">
        <v>1600</v>
      </c>
      <c r="D444" s="7" t="s">
        <v>12</v>
      </c>
      <c r="E444" s="7" t="s">
        <v>1595</v>
      </c>
      <c r="F444" s="8" t="s">
        <v>1601</v>
      </c>
      <c r="G444" s="9" t="s">
        <v>1602</v>
      </c>
      <c r="H444" s="10" t="s">
        <v>1603</v>
      </c>
      <c r="I444" s="12">
        <v>42738</v>
      </c>
      <c r="J444" s="11" t="s">
        <v>1604</v>
      </c>
      <c r="K444" s="11" t="s">
        <v>1874</v>
      </c>
      <c r="L444" s="1" t="str">
        <f t="shared" si="6"/>
        <v>8620/000142738</v>
      </c>
    </row>
    <row r="445" spans="1:12" ht="25.5">
      <c r="A445" s="13">
        <v>2506</v>
      </c>
      <c r="B445" s="7">
        <v>8620</v>
      </c>
      <c r="C445" s="7" t="s">
        <v>1605</v>
      </c>
      <c r="D445" s="7" t="s">
        <v>12</v>
      </c>
      <c r="E445" s="7" t="s">
        <v>1595</v>
      </c>
      <c r="F445" s="8" t="s">
        <v>1601</v>
      </c>
      <c r="G445" s="9" t="s">
        <v>1606</v>
      </c>
      <c r="H445" s="10" t="s">
        <v>1607</v>
      </c>
      <c r="I445" s="12">
        <v>42738</v>
      </c>
      <c r="J445" s="11" t="s">
        <v>1604</v>
      </c>
      <c r="K445" s="11" t="s">
        <v>1874</v>
      </c>
      <c r="L445" s="1" t="str">
        <f t="shared" si="6"/>
        <v>8620/007042738</v>
      </c>
    </row>
    <row r="446" spans="1:12" ht="25.5">
      <c r="A446" s="6">
        <v>2507</v>
      </c>
      <c r="B446" s="7">
        <v>8620</v>
      </c>
      <c r="C446" s="7" t="s">
        <v>1608</v>
      </c>
      <c r="D446" s="7" t="s">
        <v>12</v>
      </c>
      <c r="E446" s="7" t="s">
        <v>1595</v>
      </c>
      <c r="F446" s="8" t="s">
        <v>1609</v>
      </c>
      <c r="G446" s="9" t="s">
        <v>602</v>
      </c>
      <c r="H446" s="10" t="s">
        <v>1610</v>
      </c>
      <c r="I446" s="12">
        <v>42738</v>
      </c>
      <c r="J446" s="11" t="s">
        <v>1604</v>
      </c>
      <c r="K446" s="11" t="s">
        <v>1874</v>
      </c>
      <c r="L446" s="1" t="str">
        <f t="shared" si="6"/>
        <v>8620/003442738</v>
      </c>
    </row>
    <row r="447" spans="1:12" ht="25.5">
      <c r="A447" s="13">
        <v>2508</v>
      </c>
      <c r="B447" s="7">
        <v>8620</v>
      </c>
      <c r="C447" s="7" t="s">
        <v>1594</v>
      </c>
      <c r="D447" s="7" t="s">
        <v>12</v>
      </c>
      <c r="E447" s="7" t="s">
        <v>1595</v>
      </c>
      <c r="F447" s="8" t="s">
        <v>1596</v>
      </c>
      <c r="G447" s="9" t="s">
        <v>1597</v>
      </c>
      <c r="H447" s="10" t="s">
        <v>1598</v>
      </c>
      <c r="I447" s="12">
        <v>42739</v>
      </c>
      <c r="J447" s="11" t="s">
        <v>1599</v>
      </c>
      <c r="K447" s="11" t="s">
        <v>429</v>
      </c>
      <c r="L447" s="1" t="str">
        <f t="shared" si="6"/>
        <v>8620/006742739</v>
      </c>
    </row>
    <row r="448" spans="1:12" ht="25.5">
      <c r="A448" s="6">
        <v>2509</v>
      </c>
      <c r="B448" s="7">
        <v>8620</v>
      </c>
      <c r="C448" s="7" t="s">
        <v>1611</v>
      </c>
      <c r="D448" s="7" t="s">
        <v>12</v>
      </c>
      <c r="E448" s="7" t="s">
        <v>1595</v>
      </c>
      <c r="F448" s="8" t="s">
        <v>1601</v>
      </c>
      <c r="G448" s="9" t="s">
        <v>1612</v>
      </c>
      <c r="H448" s="10" t="s">
        <v>1613</v>
      </c>
      <c r="I448" s="12">
        <v>42739</v>
      </c>
      <c r="J448" s="11" t="s">
        <v>1604</v>
      </c>
      <c r="K448" s="11" t="s">
        <v>1874</v>
      </c>
      <c r="L448" s="1" t="str">
        <f t="shared" si="6"/>
        <v>8620/001042739</v>
      </c>
    </row>
    <row r="449" spans="1:12" ht="25.5">
      <c r="A449" s="13">
        <v>2510</v>
      </c>
      <c r="B449" s="7">
        <v>8620</v>
      </c>
      <c r="C449" s="7" t="s">
        <v>1614</v>
      </c>
      <c r="D449" s="7" t="s">
        <v>12</v>
      </c>
      <c r="E449" s="7" t="s">
        <v>1595</v>
      </c>
      <c r="F449" s="8" t="s">
        <v>1601</v>
      </c>
      <c r="G449" s="9" t="s">
        <v>1615</v>
      </c>
      <c r="H449" s="10" t="s">
        <v>1616</v>
      </c>
      <c r="I449" s="12">
        <v>42739</v>
      </c>
      <c r="J449" s="11" t="s">
        <v>1604</v>
      </c>
      <c r="K449" s="11" t="s">
        <v>1874</v>
      </c>
      <c r="L449" s="1" t="str">
        <f t="shared" si="6"/>
        <v>8620/001442739</v>
      </c>
    </row>
    <row r="450" spans="1:12" ht="25.5">
      <c r="A450" s="6">
        <v>2511</v>
      </c>
      <c r="B450" s="7">
        <v>8620</v>
      </c>
      <c r="C450" s="7" t="s">
        <v>1617</v>
      </c>
      <c r="D450" s="7" t="s">
        <v>12</v>
      </c>
      <c r="E450" s="7" t="s">
        <v>1595</v>
      </c>
      <c r="F450" s="8" t="s">
        <v>1618</v>
      </c>
      <c r="G450" s="9" t="s">
        <v>1619</v>
      </c>
      <c r="H450" s="10" t="s">
        <v>1620</v>
      </c>
      <c r="I450" s="12">
        <v>42739</v>
      </c>
      <c r="J450" s="11" t="s">
        <v>1604</v>
      </c>
      <c r="K450" s="11" t="s">
        <v>1874</v>
      </c>
      <c r="L450" s="1" t="str">
        <f t="shared" si="6"/>
        <v>8620/003842739</v>
      </c>
    </row>
    <row r="451" spans="1:12" ht="25.5">
      <c r="A451" s="13">
        <v>2512</v>
      </c>
      <c r="B451" s="7">
        <v>8620</v>
      </c>
      <c r="C451" s="7" t="s">
        <v>1621</v>
      </c>
      <c r="D451" s="7" t="s">
        <v>12</v>
      </c>
      <c r="E451" s="7" t="s">
        <v>1595</v>
      </c>
      <c r="F451" s="8" t="s">
        <v>1622</v>
      </c>
      <c r="G451" s="9" t="s">
        <v>1623</v>
      </c>
      <c r="H451" s="10" t="s">
        <v>1624</v>
      </c>
      <c r="I451" s="12">
        <v>42739</v>
      </c>
      <c r="J451" s="11" t="s">
        <v>1604</v>
      </c>
      <c r="K451" s="11" t="s">
        <v>1874</v>
      </c>
      <c r="L451" s="1" t="str">
        <f t="shared" si="6"/>
        <v>8620/004742739</v>
      </c>
    </row>
    <row r="452" spans="1:12" ht="25.5">
      <c r="A452" s="6">
        <v>2513</v>
      </c>
      <c r="B452" s="7">
        <v>8620</v>
      </c>
      <c r="C452" s="7" t="s">
        <v>1625</v>
      </c>
      <c r="D452" s="7" t="s">
        <v>12</v>
      </c>
      <c r="E452" s="7" t="s">
        <v>1595</v>
      </c>
      <c r="F452" s="8" t="s">
        <v>1601</v>
      </c>
      <c r="G452" s="9" t="s">
        <v>1626</v>
      </c>
      <c r="H452" s="10" t="s">
        <v>1627</v>
      </c>
      <c r="I452" s="12">
        <v>42740</v>
      </c>
      <c r="J452" s="11" t="s">
        <v>1604</v>
      </c>
      <c r="K452" s="11" t="s">
        <v>1874</v>
      </c>
      <c r="L452" s="1" t="str">
        <f t="shared" ref="L452:L515" si="7">CONCATENATE(C452,I452)</f>
        <v>8620/000442740</v>
      </c>
    </row>
    <row r="453" spans="1:12" ht="25.5">
      <c r="A453" s="13">
        <v>2514</v>
      </c>
      <c r="B453" s="7">
        <v>8620</v>
      </c>
      <c r="C453" s="7" t="s">
        <v>1594</v>
      </c>
      <c r="D453" s="7" t="s">
        <v>12</v>
      </c>
      <c r="E453" s="7" t="s">
        <v>1595</v>
      </c>
      <c r="F453" s="8" t="s">
        <v>1596</v>
      </c>
      <c r="G453" s="9" t="s">
        <v>1597</v>
      </c>
      <c r="H453" s="10" t="s">
        <v>1598</v>
      </c>
      <c r="I453" s="12">
        <v>42740</v>
      </c>
      <c r="J453" s="11" t="s">
        <v>1599</v>
      </c>
      <c r="K453" s="11" t="s">
        <v>429</v>
      </c>
      <c r="L453" s="1" t="str">
        <f t="shared" si="7"/>
        <v>8620/006742740</v>
      </c>
    </row>
    <row r="454" spans="1:12" ht="25.5">
      <c r="A454" s="6">
        <v>2515</v>
      </c>
      <c r="B454" s="7">
        <v>8620</v>
      </c>
      <c r="C454" s="7" t="s">
        <v>1628</v>
      </c>
      <c r="D454" s="7" t="s">
        <v>12</v>
      </c>
      <c r="E454" s="7" t="s">
        <v>1595</v>
      </c>
      <c r="F454" s="8" t="s">
        <v>1601</v>
      </c>
      <c r="G454" s="9" t="s">
        <v>1629</v>
      </c>
      <c r="H454" s="10" t="s">
        <v>1630</v>
      </c>
      <c r="I454" s="12">
        <v>42740</v>
      </c>
      <c r="J454" s="11" t="s">
        <v>1604</v>
      </c>
      <c r="K454" s="11" t="s">
        <v>1874</v>
      </c>
      <c r="L454" s="1" t="str">
        <f t="shared" si="7"/>
        <v>8620/000942740</v>
      </c>
    </row>
    <row r="455" spans="1:12" ht="38.25">
      <c r="A455" s="13">
        <v>2516</v>
      </c>
      <c r="B455" s="7">
        <v>8620</v>
      </c>
      <c r="C455" s="7" t="s">
        <v>1631</v>
      </c>
      <c r="D455" s="7" t="s">
        <v>12</v>
      </c>
      <c r="E455" s="7" t="s">
        <v>1595</v>
      </c>
      <c r="F455" s="8" t="s">
        <v>1632</v>
      </c>
      <c r="G455" s="9" t="s">
        <v>1633</v>
      </c>
      <c r="H455" s="10" t="s">
        <v>1634</v>
      </c>
      <c r="I455" s="12">
        <v>42740</v>
      </c>
      <c r="J455" s="11" t="s">
        <v>1604</v>
      </c>
      <c r="K455" s="11" t="s">
        <v>1874</v>
      </c>
      <c r="L455" s="1" t="str">
        <f t="shared" si="7"/>
        <v>8620/001642740</v>
      </c>
    </row>
    <row r="456" spans="1:12" ht="25.5">
      <c r="A456" s="6">
        <v>2517</v>
      </c>
      <c r="B456" s="7">
        <v>8620</v>
      </c>
      <c r="C456" s="7" t="s">
        <v>1635</v>
      </c>
      <c r="D456" s="7" t="s">
        <v>12</v>
      </c>
      <c r="E456" s="7" t="s">
        <v>1595</v>
      </c>
      <c r="F456" s="8" t="s">
        <v>1636</v>
      </c>
      <c r="G456" s="9" t="s">
        <v>1637</v>
      </c>
      <c r="H456" s="10" t="s">
        <v>1638</v>
      </c>
      <c r="I456" s="12">
        <v>42740</v>
      </c>
      <c r="J456" s="11" t="s">
        <v>1604</v>
      </c>
      <c r="K456" s="11" t="s">
        <v>1874</v>
      </c>
      <c r="L456" s="1" t="str">
        <f t="shared" si="7"/>
        <v>8620/005442740</v>
      </c>
    </row>
    <row r="457" spans="1:12" ht="25.5">
      <c r="A457" s="13">
        <v>2518</v>
      </c>
      <c r="B457" s="7">
        <v>8620</v>
      </c>
      <c r="C457" s="7" t="s">
        <v>1594</v>
      </c>
      <c r="D457" s="7" t="s">
        <v>12</v>
      </c>
      <c r="E457" s="7" t="s">
        <v>1595</v>
      </c>
      <c r="F457" s="8" t="s">
        <v>1596</v>
      </c>
      <c r="G457" s="9" t="s">
        <v>1597</v>
      </c>
      <c r="H457" s="10" t="s">
        <v>1598</v>
      </c>
      <c r="I457" s="12">
        <v>42741</v>
      </c>
      <c r="J457" s="11" t="s">
        <v>1599</v>
      </c>
      <c r="K457" s="11" t="s">
        <v>429</v>
      </c>
      <c r="L457" s="1" t="str">
        <f t="shared" si="7"/>
        <v>8620/006742741</v>
      </c>
    </row>
    <row r="458" spans="1:12" ht="25.5">
      <c r="A458" s="6">
        <v>2519</v>
      </c>
      <c r="B458" s="7">
        <v>8620</v>
      </c>
      <c r="C458" s="7" t="s">
        <v>1594</v>
      </c>
      <c r="D458" s="7" t="s">
        <v>12</v>
      </c>
      <c r="E458" s="7" t="s">
        <v>1595</v>
      </c>
      <c r="F458" s="8" t="s">
        <v>1596</v>
      </c>
      <c r="G458" s="9" t="s">
        <v>1597</v>
      </c>
      <c r="H458" s="10" t="s">
        <v>1598</v>
      </c>
      <c r="I458" s="12">
        <v>42742</v>
      </c>
      <c r="J458" s="11" t="s">
        <v>1599</v>
      </c>
      <c r="K458" s="11" t="s">
        <v>429</v>
      </c>
      <c r="L458" s="1" t="str">
        <f t="shared" si="7"/>
        <v>8620/006742742</v>
      </c>
    </row>
    <row r="459" spans="1:12" ht="25.5">
      <c r="A459" s="13">
        <v>2520</v>
      </c>
      <c r="B459" s="7">
        <v>8620</v>
      </c>
      <c r="C459" s="7" t="s">
        <v>1594</v>
      </c>
      <c r="D459" s="7" t="s">
        <v>12</v>
      </c>
      <c r="E459" s="7" t="s">
        <v>1595</v>
      </c>
      <c r="F459" s="8" t="s">
        <v>1596</v>
      </c>
      <c r="G459" s="9" t="s">
        <v>1597</v>
      </c>
      <c r="H459" s="10" t="s">
        <v>1598</v>
      </c>
      <c r="I459" s="12">
        <v>42743</v>
      </c>
      <c r="J459" s="11" t="s">
        <v>1599</v>
      </c>
      <c r="K459" s="11" t="s">
        <v>429</v>
      </c>
      <c r="L459" s="1" t="str">
        <f t="shared" si="7"/>
        <v>8620/006742743</v>
      </c>
    </row>
    <row r="460" spans="1:12" ht="25.5">
      <c r="A460" s="6">
        <v>2521</v>
      </c>
      <c r="B460" s="7">
        <v>8620</v>
      </c>
      <c r="C460" s="7" t="s">
        <v>1611</v>
      </c>
      <c r="D460" s="7" t="s">
        <v>12</v>
      </c>
      <c r="E460" s="7" t="s">
        <v>1595</v>
      </c>
      <c r="F460" s="8" t="s">
        <v>1601</v>
      </c>
      <c r="G460" s="9" t="s">
        <v>1612</v>
      </c>
      <c r="H460" s="10" t="s">
        <v>1613</v>
      </c>
      <c r="I460" s="12">
        <v>42743</v>
      </c>
      <c r="J460" s="11" t="s">
        <v>1604</v>
      </c>
      <c r="K460" s="11" t="s">
        <v>1874</v>
      </c>
      <c r="L460" s="1" t="str">
        <f t="shared" si="7"/>
        <v>8620/001042743</v>
      </c>
    </row>
    <row r="461" spans="1:12" ht="25.5">
      <c r="A461" s="13">
        <v>2522</v>
      </c>
      <c r="B461" s="7" t="s">
        <v>1639</v>
      </c>
      <c r="C461" s="7" t="s">
        <v>1640</v>
      </c>
      <c r="D461" s="7" t="s">
        <v>12</v>
      </c>
      <c r="E461" s="7" t="s">
        <v>1641</v>
      </c>
      <c r="F461" s="8" t="s">
        <v>1642</v>
      </c>
      <c r="G461" s="9" t="s">
        <v>1643</v>
      </c>
      <c r="H461" s="10" t="s">
        <v>1644</v>
      </c>
      <c r="I461" s="12">
        <v>42735</v>
      </c>
      <c r="J461" s="11" t="s">
        <v>213</v>
      </c>
      <c r="K461" s="11" t="s">
        <v>429</v>
      </c>
      <c r="L461" s="1" t="str">
        <f t="shared" si="7"/>
        <v>8631/01442735</v>
      </c>
    </row>
    <row r="462" spans="1:12" ht="25.5">
      <c r="A462" s="6">
        <v>2523</v>
      </c>
      <c r="B462" s="7" t="s">
        <v>1639</v>
      </c>
      <c r="C462" s="7" t="s">
        <v>1640</v>
      </c>
      <c r="D462" s="7" t="s">
        <v>12</v>
      </c>
      <c r="E462" s="7" t="s">
        <v>1641</v>
      </c>
      <c r="F462" s="8" t="s">
        <v>1642</v>
      </c>
      <c r="G462" s="9" t="s">
        <v>1643</v>
      </c>
      <c r="H462" s="10" t="s">
        <v>1644</v>
      </c>
      <c r="I462" s="12">
        <v>42740</v>
      </c>
      <c r="J462" s="11" t="s">
        <v>387</v>
      </c>
      <c r="K462" s="11" t="s">
        <v>429</v>
      </c>
      <c r="L462" s="1" t="str">
        <f t="shared" si="7"/>
        <v>8631/01442740</v>
      </c>
    </row>
    <row r="463" spans="1:12" ht="25.5">
      <c r="A463" s="13">
        <v>2524</v>
      </c>
      <c r="B463" s="7" t="s">
        <v>1639</v>
      </c>
      <c r="C463" s="7" t="s">
        <v>1645</v>
      </c>
      <c r="D463" s="7" t="s">
        <v>12</v>
      </c>
      <c r="E463" s="7" t="s">
        <v>1641</v>
      </c>
      <c r="F463" s="8" t="s">
        <v>1642</v>
      </c>
      <c r="G463" s="9" t="s">
        <v>1646</v>
      </c>
      <c r="H463" s="10" t="s">
        <v>1647</v>
      </c>
      <c r="I463" s="12">
        <v>42735</v>
      </c>
      <c r="J463" s="11" t="s">
        <v>220</v>
      </c>
      <c r="K463" s="11" t="s">
        <v>429</v>
      </c>
      <c r="L463" s="1" t="str">
        <f t="shared" si="7"/>
        <v>8631/010042735</v>
      </c>
    </row>
    <row r="464" spans="1:12" ht="25.5">
      <c r="A464" s="6">
        <v>2525</v>
      </c>
      <c r="B464" s="7" t="s">
        <v>1639</v>
      </c>
      <c r="C464" s="7" t="s">
        <v>1645</v>
      </c>
      <c r="D464" s="7" t="s">
        <v>12</v>
      </c>
      <c r="E464" s="7" t="s">
        <v>1641</v>
      </c>
      <c r="F464" s="8" t="s">
        <v>1642</v>
      </c>
      <c r="G464" s="9" t="s">
        <v>1648</v>
      </c>
      <c r="H464" s="10" t="s">
        <v>1647</v>
      </c>
      <c r="I464" s="12">
        <v>42738</v>
      </c>
      <c r="J464" s="11" t="s">
        <v>1649</v>
      </c>
      <c r="K464" s="11" t="s">
        <v>429</v>
      </c>
      <c r="L464" s="1" t="str">
        <f t="shared" si="7"/>
        <v>8631/010042738</v>
      </c>
    </row>
    <row r="465" spans="1:12" ht="25.5">
      <c r="A465" s="13">
        <v>2526</v>
      </c>
      <c r="B465" s="7" t="s">
        <v>1639</v>
      </c>
      <c r="C465" s="7" t="s">
        <v>1650</v>
      </c>
      <c r="D465" s="7" t="s">
        <v>12</v>
      </c>
      <c r="E465" s="7" t="s">
        <v>1641</v>
      </c>
      <c r="F465" s="8" t="s">
        <v>1642</v>
      </c>
      <c r="G465" s="9" t="s">
        <v>1651</v>
      </c>
      <c r="H465" s="10" t="s">
        <v>1652</v>
      </c>
      <c r="I465" s="12">
        <v>42735</v>
      </c>
      <c r="J465" s="11" t="s">
        <v>220</v>
      </c>
      <c r="K465" s="11" t="s">
        <v>429</v>
      </c>
      <c r="L465" s="1" t="str">
        <f t="shared" si="7"/>
        <v>8631/010242735</v>
      </c>
    </row>
    <row r="466" spans="1:12" ht="25.5">
      <c r="A466" s="6">
        <v>2527</v>
      </c>
      <c r="B466" s="7" t="s">
        <v>1639</v>
      </c>
      <c r="C466" s="7" t="s">
        <v>1653</v>
      </c>
      <c r="D466" s="7" t="s">
        <v>12</v>
      </c>
      <c r="E466" s="7" t="s">
        <v>1641</v>
      </c>
      <c r="F466" s="8" t="s">
        <v>1642</v>
      </c>
      <c r="G466" s="9" t="s">
        <v>1654</v>
      </c>
      <c r="H466" s="10" t="s">
        <v>1655</v>
      </c>
      <c r="I466" s="12">
        <v>42735</v>
      </c>
      <c r="J466" s="11" t="s">
        <v>242</v>
      </c>
      <c r="K466" s="11" t="s">
        <v>429</v>
      </c>
      <c r="L466" s="1" t="str">
        <f t="shared" si="7"/>
        <v>8631/010542735</v>
      </c>
    </row>
    <row r="467" spans="1:12" ht="25.5">
      <c r="A467" s="13">
        <v>2528</v>
      </c>
      <c r="B467" s="7" t="s">
        <v>1639</v>
      </c>
      <c r="C467" s="7" t="s">
        <v>1656</v>
      </c>
      <c r="D467" s="7" t="s">
        <v>12</v>
      </c>
      <c r="E467" s="7" t="s">
        <v>1641</v>
      </c>
      <c r="F467" s="8" t="s">
        <v>1642</v>
      </c>
      <c r="G467" s="9" t="s">
        <v>1657</v>
      </c>
      <c r="H467" s="10" t="s">
        <v>1658</v>
      </c>
      <c r="I467" s="12">
        <v>42735</v>
      </c>
      <c r="J467" s="11" t="s">
        <v>1659</v>
      </c>
      <c r="K467" s="11" t="s">
        <v>429</v>
      </c>
      <c r="L467" s="1" t="str">
        <f t="shared" si="7"/>
        <v>8631/010642735</v>
      </c>
    </row>
    <row r="468" spans="1:12" ht="25.5">
      <c r="A468" s="6">
        <v>2529</v>
      </c>
      <c r="B468" s="7" t="s">
        <v>1639</v>
      </c>
      <c r="C468" s="7" t="s">
        <v>1656</v>
      </c>
      <c r="D468" s="7" t="s">
        <v>12</v>
      </c>
      <c r="E468" s="7" t="s">
        <v>1641</v>
      </c>
      <c r="F468" s="8" t="s">
        <v>1642</v>
      </c>
      <c r="G468" s="9" t="s">
        <v>1657</v>
      </c>
      <c r="H468" s="10" t="s">
        <v>1658</v>
      </c>
      <c r="I468" s="12">
        <v>42743</v>
      </c>
      <c r="J468" s="11" t="s">
        <v>1660</v>
      </c>
      <c r="K468" s="11" t="s">
        <v>1874</v>
      </c>
      <c r="L468" s="1" t="str">
        <f t="shared" si="7"/>
        <v>8631/010642743</v>
      </c>
    </row>
    <row r="469" spans="1:12" ht="25.5">
      <c r="A469" s="13">
        <v>2530</v>
      </c>
      <c r="B469" s="7" t="s">
        <v>1639</v>
      </c>
      <c r="C469" s="7" t="s">
        <v>1661</v>
      </c>
      <c r="D469" s="7" t="s">
        <v>12</v>
      </c>
      <c r="E469" s="7" t="s">
        <v>1641</v>
      </c>
      <c r="F469" s="8" t="s">
        <v>1642</v>
      </c>
      <c r="G469" s="9" t="s">
        <v>1662</v>
      </c>
      <c r="H469" s="10" t="s">
        <v>1663</v>
      </c>
      <c r="I469" s="12">
        <v>42735</v>
      </c>
      <c r="J469" s="11" t="s">
        <v>220</v>
      </c>
      <c r="K469" s="11" t="s">
        <v>429</v>
      </c>
      <c r="L469" s="1" t="str">
        <f t="shared" si="7"/>
        <v>8631/010742735</v>
      </c>
    </row>
    <row r="470" spans="1:12" ht="25.5">
      <c r="A470" s="6">
        <v>2531</v>
      </c>
      <c r="B470" s="7" t="s">
        <v>1639</v>
      </c>
      <c r="C470" s="7" t="s">
        <v>1664</v>
      </c>
      <c r="D470" s="7" t="s">
        <v>12</v>
      </c>
      <c r="E470" s="7" t="s">
        <v>1641</v>
      </c>
      <c r="F470" s="8" t="s">
        <v>1642</v>
      </c>
      <c r="G470" s="9" t="s">
        <v>1665</v>
      </c>
      <c r="H470" s="10" t="s">
        <v>1666</v>
      </c>
      <c r="I470" s="12">
        <v>42735</v>
      </c>
      <c r="J470" s="11" t="s">
        <v>220</v>
      </c>
      <c r="K470" s="11" t="s">
        <v>429</v>
      </c>
      <c r="L470" s="1" t="str">
        <f t="shared" si="7"/>
        <v>8631/010842735</v>
      </c>
    </row>
    <row r="471" spans="1:12" ht="25.5">
      <c r="A471" s="13">
        <v>2532</v>
      </c>
      <c r="B471" s="7" t="s">
        <v>1639</v>
      </c>
      <c r="C471" s="7" t="s">
        <v>1667</v>
      </c>
      <c r="D471" s="7" t="s">
        <v>12</v>
      </c>
      <c r="E471" s="7" t="s">
        <v>1641</v>
      </c>
      <c r="F471" s="8" t="s">
        <v>1642</v>
      </c>
      <c r="G471" s="9" t="s">
        <v>1668</v>
      </c>
      <c r="H471" s="10" t="s">
        <v>1669</v>
      </c>
      <c r="I471" s="12">
        <v>42735</v>
      </c>
      <c r="J471" s="11" t="s">
        <v>213</v>
      </c>
      <c r="K471" s="11" t="s">
        <v>429</v>
      </c>
      <c r="L471" s="1" t="str">
        <f t="shared" si="7"/>
        <v>8631/010942735</v>
      </c>
    </row>
    <row r="472" spans="1:12" ht="25.5">
      <c r="A472" s="6">
        <v>2533</v>
      </c>
      <c r="B472" s="7" t="s">
        <v>1639</v>
      </c>
      <c r="C472" s="7" t="s">
        <v>1670</v>
      </c>
      <c r="D472" s="7" t="s">
        <v>12</v>
      </c>
      <c r="E472" s="7" t="s">
        <v>1641</v>
      </c>
      <c r="F472" s="8" t="s">
        <v>1642</v>
      </c>
      <c r="G472" s="9" t="s">
        <v>1671</v>
      </c>
      <c r="H472" s="10" t="s">
        <v>1672</v>
      </c>
      <c r="I472" s="12">
        <v>42735</v>
      </c>
      <c r="J472" s="11" t="s">
        <v>220</v>
      </c>
      <c r="K472" s="11" t="s">
        <v>429</v>
      </c>
      <c r="L472" s="1" t="str">
        <f t="shared" si="7"/>
        <v>8631/020042735</v>
      </c>
    </row>
    <row r="473" spans="1:12" ht="25.5">
      <c r="A473" s="13">
        <v>2534</v>
      </c>
      <c r="B473" s="7" t="s">
        <v>1639</v>
      </c>
      <c r="C473" s="7" t="s">
        <v>1670</v>
      </c>
      <c r="D473" s="7" t="s">
        <v>12</v>
      </c>
      <c r="E473" s="7" t="s">
        <v>1641</v>
      </c>
      <c r="F473" s="8" t="s">
        <v>1642</v>
      </c>
      <c r="G473" s="9" t="s">
        <v>1671</v>
      </c>
      <c r="H473" s="10" t="s">
        <v>1672</v>
      </c>
      <c r="I473" s="12">
        <v>42740</v>
      </c>
      <c r="J473" s="11" t="s">
        <v>1018</v>
      </c>
      <c r="K473" s="11" t="s">
        <v>429</v>
      </c>
      <c r="L473" s="1" t="str">
        <f t="shared" si="7"/>
        <v>8631/020042740</v>
      </c>
    </row>
    <row r="474" spans="1:12" ht="25.5">
      <c r="A474" s="6">
        <v>2535</v>
      </c>
      <c r="B474" s="7" t="s">
        <v>1639</v>
      </c>
      <c r="C474" s="7" t="s">
        <v>1673</v>
      </c>
      <c r="D474" s="7" t="s">
        <v>12</v>
      </c>
      <c r="E474" s="7" t="s">
        <v>1641</v>
      </c>
      <c r="F474" s="8" t="s">
        <v>1642</v>
      </c>
      <c r="G474" s="9" t="s">
        <v>1674</v>
      </c>
      <c r="H474" s="10" t="s">
        <v>1675</v>
      </c>
      <c r="I474" s="12">
        <v>42739</v>
      </c>
      <c r="J474" s="11" t="s">
        <v>1018</v>
      </c>
      <c r="K474" s="11" t="s">
        <v>429</v>
      </c>
      <c r="L474" s="1" t="str">
        <f t="shared" si="7"/>
        <v>8631/020142739</v>
      </c>
    </row>
    <row r="475" spans="1:12" ht="25.5">
      <c r="A475" s="13">
        <v>2536</v>
      </c>
      <c r="B475" s="7" t="s">
        <v>1639</v>
      </c>
      <c r="C475" s="7" t="s">
        <v>1676</v>
      </c>
      <c r="D475" s="7" t="s">
        <v>12</v>
      </c>
      <c r="E475" s="7" t="s">
        <v>1641</v>
      </c>
      <c r="F475" s="8" t="s">
        <v>1642</v>
      </c>
      <c r="G475" s="9" t="s">
        <v>1677</v>
      </c>
      <c r="H475" s="10" t="s">
        <v>1678</v>
      </c>
      <c r="I475" s="12">
        <v>42735</v>
      </c>
      <c r="J475" s="11" t="s">
        <v>220</v>
      </c>
      <c r="K475" s="11" t="s">
        <v>429</v>
      </c>
      <c r="L475" s="1" t="str">
        <f t="shared" si="7"/>
        <v>8631/020542735</v>
      </c>
    </row>
    <row r="476" spans="1:12" ht="25.5">
      <c r="A476" s="6">
        <v>2537</v>
      </c>
      <c r="B476" s="7" t="s">
        <v>1639</v>
      </c>
      <c r="C476" s="7" t="s">
        <v>1679</v>
      </c>
      <c r="D476" s="7" t="s">
        <v>12</v>
      </c>
      <c r="E476" s="7" t="s">
        <v>1641</v>
      </c>
      <c r="F476" s="8" t="s">
        <v>1680</v>
      </c>
      <c r="G476" s="9" t="s">
        <v>1681</v>
      </c>
      <c r="H476" s="10" t="s">
        <v>1682</v>
      </c>
      <c r="I476" s="12">
        <v>42739</v>
      </c>
      <c r="J476" s="11" t="s">
        <v>1683</v>
      </c>
      <c r="K476" s="11" t="s">
        <v>429</v>
      </c>
      <c r="L476" s="1" t="str">
        <f t="shared" si="7"/>
        <v>8631/030042739</v>
      </c>
    </row>
    <row r="477" spans="1:12" ht="25.5">
      <c r="A477" s="13">
        <v>2538</v>
      </c>
      <c r="B477" s="7" t="s">
        <v>1639</v>
      </c>
      <c r="C477" s="7" t="s">
        <v>1684</v>
      </c>
      <c r="D477" s="7" t="s">
        <v>12</v>
      </c>
      <c r="E477" s="7" t="s">
        <v>1641</v>
      </c>
      <c r="F477" s="8" t="s">
        <v>1685</v>
      </c>
      <c r="G477" s="9" t="s">
        <v>1686</v>
      </c>
      <c r="H477" s="10" t="s">
        <v>1687</v>
      </c>
      <c r="I477" s="12">
        <v>42735</v>
      </c>
      <c r="J477" s="11" t="s">
        <v>1688</v>
      </c>
      <c r="K477" s="11" t="s">
        <v>429</v>
      </c>
      <c r="L477" s="1" t="str">
        <f t="shared" si="7"/>
        <v>8631/030642735</v>
      </c>
    </row>
    <row r="478" spans="1:12" ht="25.5">
      <c r="A478" s="6">
        <v>2539</v>
      </c>
      <c r="B478" s="7" t="s">
        <v>1639</v>
      </c>
      <c r="C478" s="7" t="s">
        <v>1689</v>
      </c>
      <c r="D478" s="7" t="s">
        <v>12</v>
      </c>
      <c r="E478" s="7" t="s">
        <v>1641</v>
      </c>
      <c r="F478" s="8" t="s">
        <v>1690</v>
      </c>
      <c r="G478" s="9" t="s">
        <v>1691</v>
      </c>
      <c r="H478" s="10" t="s">
        <v>1692</v>
      </c>
      <c r="I478" s="12">
        <v>42740</v>
      </c>
      <c r="J478" s="11" t="s">
        <v>1693</v>
      </c>
      <c r="K478" s="11" t="s">
        <v>429</v>
      </c>
      <c r="L478" s="1" t="str">
        <f t="shared" si="7"/>
        <v>8631/040042740</v>
      </c>
    </row>
    <row r="479" spans="1:12" ht="25.5">
      <c r="A479" s="13">
        <v>2540</v>
      </c>
      <c r="B479" s="7" t="s">
        <v>1639</v>
      </c>
      <c r="C479" s="7" t="s">
        <v>1694</v>
      </c>
      <c r="D479" s="7" t="s">
        <v>12</v>
      </c>
      <c r="E479" s="7" t="s">
        <v>1641</v>
      </c>
      <c r="F479" s="8" t="s">
        <v>1695</v>
      </c>
      <c r="G479" s="9" t="s">
        <v>1696</v>
      </c>
      <c r="H479" s="10" t="s">
        <v>1697</v>
      </c>
      <c r="I479" s="12">
        <v>42740</v>
      </c>
      <c r="J479" s="11" t="s">
        <v>1693</v>
      </c>
      <c r="K479" s="11" t="s">
        <v>429</v>
      </c>
      <c r="L479" s="1" t="str">
        <f t="shared" si="7"/>
        <v>8631/050042740</v>
      </c>
    </row>
    <row r="480" spans="1:12" ht="25.5">
      <c r="A480" s="6">
        <v>2541</v>
      </c>
      <c r="B480" s="7" t="s">
        <v>1639</v>
      </c>
      <c r="C480" s="7" t="s">
        <v>1698</v>
      </c>
      <c r="D480" s="7" t="s">
        <v>12</v>
      </c>
      <c r="E480" s="7" t="s">
        <v>1641</v>
      </c>
      <c r="F480" s="8" t="s">
        <v>1699</v>
      </c>
      <c r="G480" s="9" t="s">
        <v>1700</v>
      </c>
      <c r="H480" s="10" t="s">
        <v>1701</v>
      </c>
      <c r="I480" s="12">
        <v>42738</v>
      </c>
      <c r="J480" s="11" t="s">
        <v>1702</v>
      </c>
      <c r="K480" s="11" t="s">
        <v>429</v>
      </c>
      <c r="L480" s="1" t="str">
        <f t="shared" si="7"/>
        <v>8631/060042738</v>
      </c>
    </row>
    <row r="481" spans="1:12" ht="25.5">
      <c r="A481" s="13">
        <v>2542</v>
      </c>
      <c r="B481" s="7" t="s">
        <v>1639</v>
      </c>
      <c r="C481" s="7" t="s">
        <v>1703</v>
      </c>
      <c r="D481" s="7" t="s">
        <v>12</v>
      </c>
      <c r="E481" s="7" t="s">
        <v>1641</v>
      </c>
      <c r="F481" s="8" t="s">
        <v>1699</v>
      </c>
      <c r="G481" s="9" t="s">
        <v>1704</v>
      </c>
      <c r="H481" s="10" t="s">
        <v>1705</v>
      </c>
      <c r="I481" s="12">
        <v>42735</v>
      </c>
      <c r="J481" s="11" t="s">
        <v>242</v>
      </c>
      <c r="K481" s="11" t="s">
        <v>531</v>
      </c>
      <c r="L481" s="1" t="str">
        <f t="shared" si="7"/>
        <v>8631/060342735</v>
      </c>
    </row>
    <row r="482" spans="1:12" ht="25.5">
      <c r="A482" s="6">
        <v>2543</v>
      </c>
      <c r="B482" s="7" t="s">
        <v>1639</v>
      </c>
      <c r="C482" s="7" t="s">
        <v>1706</v>
      </c>
      <c r="D482" s="7" t="s">
        <v>12</v>
      </c>
      <c r="E482" s="7" t="s">
        <v>1641</v>
      </c>
      <c r="F482" s="8" t="s">
        <v>1699</v>
      </c>
      <c r="G482" s="9" t="s">
        <v>1707</v>
      </c>
      <c r="H482" s="10" t="s">
        <v>1708</v>
      </c>
      <c r="I482" s="12">
        <v>42739</v>
      </c>
      <c r="J482" s="11" t="s">
        <v>1709</v>
      </c>
      <c r="K482" s="11" t="s">
        <v>1874</v>
      </c>
      <c r="L482" s="1" t="str">
        <f t="shared" si="7"/>
        <v>8631/060442739</v>
      </c>
    </row>
    <row r="483" spans="1:12" ht="25.5">
      <c r="A483" s="13">
        <v>2544</v>
      </c>
      <c r="B483" s="7" t="s">
        <v>1639</v>
      </c>
      <c r="C483" s="7" t="s">
        <v>1710</v>
      </c>
      <c r="D483" s="7" t="s">
        <v>12</v>
      </c>
      <c r="E483" s="7" t="s">
        <v>1641</v>
      </c>
      <c r="F483" s="8" t="s">
        <v>1699</v>
      </c>
      <c r="G483" s="9" t="s">
        <v>1711</v>
      </c>
      <c r="H483" s="10" t="s">
        <v>1712</v>
      </c>
      <c r="I483" s="12">
        <v>42735</v>
      </c>
      <c r="J483" s="11" t="s">
        <v>213</v>
      </c>
      <c r="K483" s="11" t="s">
        <v>429</v>
      </c>
      <c r="L483" s="1" t="str">
        <f t="shared" si="7"/>
        <v>8631/060542735</v>
      </c>
    </row>
    <row r="484" spans="1:12" ht="25.5">
      <c r="A484" s="6">
        <v>2545</v>
      </c>
      <c r="B484" s="7" t="s">
        <v>1639</v>
      </c>
      <c r="C484" s="7" t="s">
        <v>1710</v>
      </c>
      <c r="D484" s="7" t="s">
        <v>12</v>
      </c>
      <c r="E484" s="7" t="s">
        <v>1641</v>
      </c>
      <c r="F484" s="8" t="s">
        <v>1699</v>
      </c>
      <c r="G484" s="9" t="s">
        <v>1711</v>
      </c>
      <c r="H484" s="10" t="s">
        <v>1712</v>
      </c>
      <c r="I484" s="12">
        <v>42740</v>
      </c>
      <c r="J484" s="11" t="s">
        <v>1604</v>
      </c>
      <c r="K484" s="11" t="s">
        <v>429</v>
      </c>
      <c r="L484" s="1" t="str">
        <f t="shared" si="7"/>
        <v>8631/060542740</v>
      </c>
    </row>
    <row r="485" spans="1:12" ht="25.5">
      <c r="A485" s="13">
        <v>2546</v>
      </c>
      <c r="B485" s="7" t="s">
        <v>1639</v>
      </c>
      <c r="C485" s="7" t="s">
        <v>1713</v>
      </c>
      <c r="D485" s="7" t="s">
        <v>12</v>
      </c>
      <c r="E485" s="7" t="s">
        <v>1641</v>
      </c>
      <c r="F485" s="8" t="s">
        <v>1714</v>
      </c>
      <c r="G485" s="9" t="s">
        <v>1715</v>
      </c>
      <c r="H485" s="10" t="s">
        <v>1716</v>
      </c>
      <c r="I485" s="12">
        <v>42740</v>
      </c>
      <c r="J485" s="11" t="s">
        <v>1693</v>
      </c>
      <c r="K485" s="11" t="s">
        <v>429</v>
      </c>
      <c r="L485" s="1" t="str">
        <f t="shared" si="7"/>
        <v>8631/070042740</v>
      </c>
    </row>
    <row r="486" spans="1:12" ht="25.5">
      <c r="A486" s="6">
        <v>2547</v>
      </c>
      <c r="B486" s="7" t="s">
        <v>1639</v>
      </c>
      <c r="C486" s="7" t="s">
        <v>1717</v>
      </c>
      <c r="D486" s="7" t="s">
        <v>12</v>
      </c>
      <c r="E486" s="7" t="s">
        <v>1641</v>
      </c>
      <c r="F486" s="8" t="s">
        <v>1718</v>
      </c>
      <c r="G486" s="9" t="s">
        <v>1719</v>
      </c>
      <c r="H486" s="10" t="s">
        <v>1720</v>
      </c>
      <c r="I486" s="12">
        <v>42735</v>
      </c>
      <c r="J486" s="11" t="s">
        <v>213</v>
      </c>
      <c r="K486" s="11" t="s">
        <v>531</v>
      </c>
      <c r="L486" s="1" t="str">
        <f t="shared" si="7"/>
        <v>8631/070342735</v>
      </c>
    </row>
    <row r="487" spans="1:12" ht="25.5">
      <c r="A487" s="13">
        <v>2548</v>
      </c>
      <c r="B487" s="7" t="s">
        <v>1639</v>
      </c>
      <c r="C487" s="7" t="s">
        <v>1721</v>
      </c>
      <c r="D487" s="7" t="s">
        <v>12</v>
      </c>
      <c r="E487" s="7" t="s">
        <v>1641</v>
      </c>
      <c r="F487" s="8" t="s">
        <v>1722</v>
      </c>
      <c r="G487" s="9" t="s">
        <v>1723</v>
      </c>
      <c r="H487" s="10" t="s">
        <v>1724</v>
      </c>
      <c r="I487" s="12">
        <v>42739</v>
      </c>
      <c r="J487" s="11" t="s">
        <v>1604</v>
      </c>
      <c r="K487" s="11" t="s">
        <v>429</v>
      </c>
      <c r="L487" s="1" t="str">
        <f t="shared" si="7"/>
        <v>8631/080042739</v>
      </c>
    </row>
    <row r="488" spans="1:12" ht="25.5">
      <c r="A488" s="6">
        <v>2549</v>
      </c>
      <c r="B488" s="7" t="s">
        <v>1639</v>
      </c>
      <c r="C488" s="7" t="s">
        <v>1725</v>
      </c>
      <c r="D488" s="7" t="s">
        <v>12</v>
      </c>
      <c r="E488" s="7" t="s">
        <v>1641</v>
      </c>
      <c r="F488" s="8" t="s">
        <v>1726</v>
      </c>
      <c r="G488" s="9" t="s">
        <v>1727</v>
      </c>
      <c r="H488" s="10" t="s">
        <v>1728</v>
      </c>
      <c r="I488" s="12">
        <v>42739</v>
      </c>
      <c r="J488" s="11" t="s">
        <v>1683</v>
      </c>
      <c r="K488" s="11" t="s">
        <v>429</v>
      </c>
      <c r="L488" s="1" t="str">
        <f t="shared" si="7"/>
        <v>8631/090042739</v>
      </c>
    </row>
    <row r="489" spans="1:12" ht="25.5">
      <c r="A489" s="13">
        <v>2550</v>
      </c>
      <c r="B489" s="7" t="s">
        <v>1639</v>
      </c>
      <c r="C489" s="7" t="s">
        <v>1729</v>
      </c>
      <c r="D489" s="7" t="s">
        <v>12</v>
      </c>
      <c r="E489" s="7" t="s">
        <v>1641</v>
      </c>
      <c r="F489" s="8" t="s">
        <v>1730</v>
      </c>
      <c r="G489" s="9" t="s">
        <v>1731</v>
      </c>
      <c r="H489" s="10" t="s">
        <v>1732</v>
      </c>
      <c r="I489" s="12">
        <v>42735</v>
      </c>
      <c r="J489" s="11" t="s">
        <v>213</v>
      </c>
      <c r="K489" s="11" t="s">
        <v>429</v>
      </c>
      <c r="L489" s="1" t="str">
        <f t="shared" si="7"/>
        <v>8631/090342735</v>
      </c>
    </row>
    <row r="490" spans="1:12" ht="25.5">
      <c r="A490" s="6">
        <v>2551</v>
      </c>
      <c r="B490" s="7" t="s">
        <v>1639</v>
      </c>
      <c r="C490" s="7" t="s">
        <v>1729</v>
      </c>
      <c r="D490" s="7" t="s">
        <v>12</v>
      </c>
      <c r="E490" s="7" t="s">
        <v>1641</v>
      </c>
      <c r="F490" s="8" t="s">
        <v>1730</v>
      </c>
      <c r="G490" s="9" t="s">
        <v>1731</v>
      </c>
      <c r="H490" s="10" t="s">
        <v>1732</v>
      </c>
      <c r="I490" s="12">
        <v>42740</v>
      </c>
      <c r="J490" s="11" t="s">
        <v>159</v>
      </c>
      <c r="K490" s="11" t="s">
        <v>1874</v>
      </c>
      <c r="L490" s="1" t="str">
        <f t="shared" si="7"/>
        <v>8631/090342740</v>
      </c>
    </row>
    <row r="491" spans="1:12" ht="25.5">
      <c r="A491" s="13">
        <v>2552</v>
      </c>
      <c r="B491" s="7" t="s">
        <v>1639</v>
      </c>
      <c r="C491" s="7" t="s">
        <v>1733</v>
      </c>
      <c r="D491" s="7" t="s">
        <v>12</v>
      </c>
      <c r="E491" s="7" t="s">
        <v>1641</v>
      </c>
      <c r="F491" s="8" t="s">
        <v>1734</v>
      </c>
      <c r="G491" s="9" t="s">
        <v>1735</v>
      </c>
      <c r="H491" s="10" t="s">
        <v>1736</v>
      </c>
      <c r="I491" s="12">
        <v>42740</v>
      </c>
      <c r="J491" s="11" t="s">
        <v>1693</v>
      </c>
      <c r="K491" s="11" t="s">
        <v>429</v>
      </c>
      <c r="L491" s="1" t="str">
        <f t="shared" si="7"/>
        <v>8631/100042740</v>
      </c>
    </row>
    <row r="492" spans="1:12" ht="25.5">
      <c r="A492" s="6">
        <v>2553</v>
      </c>
      <c r="B492" s="7" t="s">
        <v>1639</v>
      </c>
      <c r="C492" s="7" t="s">
        <v>1737</v>
      </c>
      <c r="D492" s="7" t="s">
        <v>12</v>
      </c>
      <c r="E492" s="7" t="s">
        <v>1641</v>
      </c>
      <c r="F492" s="8" t="s">
        <v>1738</v>
      </c>
      <c r="G492" s="9" t="s">
        <v>1739</v>
      </c>
      <c r="H492" s="10" t="s">
        <v>1740</v>
      </c>
      <c r="I492" s="12">
        <v>42740</v>
      </c>
      <c r="J492" s="11" t="s">
        <v>1709</v>
      </c>
      <c r="K492" s="11" t="s">
        <v>1874</v>
      </c>
      <c r="L492" s="1" t="str">
        <f t="shared" si="7"/>
        <v>8631/100942740</v>
      </c>
    </row>
    <row r="493" spans="1:12" ht="25.5">
      <c r="A493" s="13">
        <v>2554</v>
      </c>
      <c r="B493" s="7" t="s">
        <v>1639</v>
      </c>
      <c r="C493" s="7" t="s">
        <v>1741</v>
      </c>
      <c r="D493" s="7" t="s">
        <v>12</v>
      </c>
      <c r="E493" s="7" t="s">
        <v>1641</v>
      </c>
      <c r="F493" s="8" t="s">
        <v>1742</v>
      </c>
      <c r="G493" s="9" t="s">
        <v>1743</v>
      </c>
      <c r="H493" s="10" t="s">
        <v>1744</v>
      </c>
      <c r="I493" s="12">
        <v>42740</v>
      </c>
      <c r="J493" s="11" t="s">
        <v>1604</v>
      </c>
      <c r="K493" s="11" t="s">
        <v>429</v>
      </c>
      <c r="L493" s="1" t="str">
        <f t="shared" si="7"/>
        <v>8631/110042740</v>
      </c>
    </row>
    <row r="494" spans="1:12" ht="25.5">
      <c r="A494" s="6">
        <v>2555</v>
      </c>
      <c r="B494" s="7" t="s">
        <v>1639</v>
      </c>
      <c r="C494" s="7" t="s">
        <v>1745</v>
      </c>
      <c r="D494" s="7" t="s">
        <v>12</v>
      </c>
      <c r="E494" s="7" t="s">
        <v>1641</v>
      </c>
      <c r="F494" s="8" t="s">
        <v>1642</v>
      </c>
      <c r="G494" s="9" t="s">
        <v>1643</v>
      </c>
      <c r="H494" s="10" t="s">
        <v>1746</v>
      </c>
      <c r="I494" s="12">
        <v>42735</v>
      </c>
      <c r="J494" s="11" t="s">
        <v>160</v>
      </c>
      <c r="K494" s="11" t="s">
        <v>429</v>
      </c>
      <c r="L494" s="1" t="str">
        <f t="shared" si="7"/>
        <v>8631/77742735</v>
      </c>
    </row>
    <row r="495" spans="1:12">
      <c r="A495" s="13">
        <v>2556</v>
      </c>
      <c r="B495" s="7" t="s">
        <v>1747</v>
      </c>
      <c r="C495" s="7" t="s">
        <v>1748</v>
      </c>
      <c r="D495" s="7" t="s">
        <v>1749</v>
      </c>
      <c r="E495" s="7" t="s">
        <v>1750</v>
      </c>
      <c r="F495" s="8" t="s">
        <v>1751</v>
      </c>
      <c r="G495" s="9" t="s">
        <v>1752</v>
      </c>
      <c r="H495" s="10" t="s">
        <v>1753</v>
      </c>
      <c r="I495" s="12">
        <v>42735</v>
      </c>
      <c r="J495" s="11" t="s">
        <v>1688</v>
      </c>
      <c r="K495" s="11" t="s">
        <v>429</v>
      </c>
      <c r="L495" s="1" t="str">
        <f t="shared" si="7"/>
        <v>8632/000142735</v>
      </c>
    </row>
    <row r="496" spans="1:12">
      <c r="A496" s="6">
        <v>2557</v>
      </c>
      <c r="B496" s="7" t="s">
        <v>1747</v>
      </c>
      <c r="C496" s="7" t="s">
        <v>1748</v>
      </c>
      <c r="D496" s="7" t="s">
        <v>1749</v>
      </c>
      <c r="E496" s="7" t="s">
        <v>1750</v>
      </c>
      <c r="F496" s="8" t="s">
        <v>1751</v>
      </c>
      <c r="G496" s="9" t="s">
        <v>1752</v>
      </c>
      <c r="H496" s="10" t="s">
        <v>1753</v>
      </c>
      <c r="I496" s="12">
        <v>42740</v>
      </c>
      <c r="J496" s="11" t="s">
        <v>159</v>
      </c>
      <c r="K496" s="11" t="s">
        <v>429</v>
      </c>
      <c r="L496" s="1" t="str">
        <f t="shared" si="7"/>
        <v>8632/000142740</v>
      </c>
    </row>
    <row r="497" spans="1:12">
      <c r="A497" s="13">
        <v>2558</v>
      </c>
      <c r="B497" s="7" t="s">
        <v>1747</v>
      </c>
      <c r="C497" s="7" t="s">
        <v>1754</v>
      </c>
      <c r="D497" s="7" t="s">
        <v>1755</v>
      </c>
      <c r="E497" s="7" t="s">
        <v>1750</v>
      </c>
      <c r="F497" s="8" t="s">
        <v>1751</v>
      </c>
      <c r="G497" s="9" t="s">
        <v>1756</v>
      </c>
      <c r="H497" s="10" t="s">
        <v>1757</v>
      </c>
      <c r="I497" s="12">
        <v>42739</v>
      </c>
      <c r="J497" s="11" t="s">
        <v>159</v>
      </c>
      <c r="K497" s="11" t="s">
        <v>429</v>
      </c>
      <c r="L497" s="1" t="str">
        <f t="shared" si="7"/>
        <v>8632/000242739</v>
      </c>
    </row>
    <row r="498" spans="1:12">
      <c r="A498" s="6">
        <v>2559</v>
      </c>
      <c r="B498" s="7" t="s">
        <v>1747</v>
      </c>
      <c r="C498" s="7" t="s">
        <v>1758</v>
      </c>
      <c r="D498" s="7" t="s">
        <v>1755</v>
      </c>
      <c r="E498" s="7" t="s">
        <v>1750</v>
      </c>
      <c r="F498" s="8" t="s">
        <v>1751</v>
      </c>
      <c r="G498" s="9" t="s">
        <v>1759</v>
      </c>
      <c r="H498" s="10" t="s">
        <v>1760</v>
      </c>
      <c r="I498" s="12">
        <v>42735</v>
      </c>
      <c r="J498" s="11" t="s">
        <v>1688</v>
      </c>
      <c r="K498" s="11" t="s">
        <v>429</v>
      </c>
      <c r="L498" s="1" t="str">
        <f t="shared" si="7"/>
        <v>8632/000342735</v>
      </c>
    </row>
    <row r="499" spans="1:12">
      <c r="A499" s="13">
        <v>2560</v>
      </c>
      <c r="B499" s="7" t="s">
        <v>1747</v>
      </c>
      <c r="C499" s="7" t="s">
        <v>1761</v>
      </c>
      <c r="D499" s="7" t="s">
        <v>1755</v>
      </c>
      <c r="E499" s="7" t="s">
        <v>1750</v>
      </c>
      <c r="F499" s="8" t="s">
        <v>1751</v>
      </c>
      <c r="G499" s="9" t="s">
        <v>1762</v>
      </c>
      <c r="H499" s="10" t="s">
        <v>1763</v>
      </c>
      <c r="I499" s="12">
        <v>42743</v>
      </c>
      <c r="J499" s="11" t="s">
        <v>159</v>
      </c>
      <c r="K499" s="11" t="s">
        <v>429</v>
      </c>
      <c r="L499" s="1" t="str">
        <f t="shared" si="7"/>
        <v>8632/000442743</v>
      </c>
    </row>
    <row r="500" spans="1:12">
      <c r="A500" s="6">
        <v>2561</v>
      </c>
      <c r="B500" s="7" t="s">
        <v>1747</v>
      </c>
      <c r="C500" s="7" t="s">
        <v>1764</v>
      </c>
      <c r="D500" s="7" t="s">
        <v>1755</v>
      </c>
      <c r="E500" s="7" t="s">
        <v>1750</v>
      </c>
      <c r="F500" s="8" t="s">
        <v>1751</v>
      </c>
      <c r="G500" s="9" t="s">
        <v>1765</v>
      </c>
      <c r="H500" s="10" t="s">
        <v>1766</v>
      </c>
      <c r="I500" s="12">
        <v>42735</v>
      </c>
      <c r="J500" s="11" t="s">
        <v>1688</v>
      </c>
      <c r="K500" s="11" t="s">
        <v>429</v>
      </c>
      <c r="L500" s="1" t="str">
        <f t="shared" si="7"/>
        <v>8632/000542735</v>
      </c>
    </row>
    <row r="501" spans="1:12">
      <c r="A501" s="13">
        <v>2562</v>
      </c>
      <c r="B501" s="7" t="s">
        <v>1747</v>
      </c>
      <c r="C501" s="7" t="s">
        <v>1767</v>
      </c>
      <c r="D501" s="7" t="s">
        <v>1755</v>
      </c>
      <c r="E501" s="7" t="s">
        <v>1750</v>
      </c>
      <c r="F501" s="8" t="s">
        <v>1751</v>
      </c>
      <c r="G501" s="9" t="s">
        <v>1768</v>
      </c>
      <c r="H501" s="10" t="s">
        <v>1769</v>
      </c>
      <c r="I501" s="12">
        <v>42739</v>
      </c>
      <c r="J501" s="11" t="s">
        <v>159</v>
      </c>
      <c r="K501" s="11" t="s">
        <v>429</v>
      </c>
      <c r="L501" s="1" t="str">
        <f t="shared" si="7"/>
        <v>8632/000642739</v>
      </c>
    </row>
    <row r="502" spans="1:12">
      <c r="A502" s="6">
        <v>2563</v>
      </c>
      <c r="B502" s="7" t="s">
        <v>1747</v>
      </c>
      <c r="C502" s="7" t="s">
        <v>1770</v>
      </c>
      <c r="D502" s="7" t="s">
        <v>1755</v>
      </c>
      <c r="E502" s="7" t="s">
        <v>1750</v>
      </c>
      <c r="F502" s="8" t="s">
        <v>1751</v>
      </c>
      <c r="G502" s="9" t="s">
        <v>1771</v>
      </c>
      <c r="H502" s="10" t="s">
        <v>1772</v>
      </c>
      <c r="I502" s="12">
        <v>42735</v>
      </c>
      <c r="J502" s="11" t="s">
        <v>1773</v>
      </c>
      <c r="K502" s="11" t="s">
        <v>429</v>
      </c>
      <c r="L502" s="1" t="str">
        <f t="shared" si="7"/>
        <v>8632/000742735</v>
      </c>
    </row>
    <row r="503" spans="1:12">
      <c r="A503" s="13">
        <v>2564</v>
      </c>
      <c r="B503" s="7" t="s">
        <v>1747</v>
      </c>
      <c r="C503" s="7" t="s">
        <v>1770</v>
      </c>
      <c r="D503" s="7" t="s">
        <v>1755</v>
      </c>
      <c r="E503" s="7" t="s">
        <v>1750</v>
      </c>
      <c r="F503" s="8" t="s">
        <v>1751</v>
      </c>
      <c r="G503" s="9" t="s">
        <v>1771</v>
      </c>
      <c r="H503" s="10" t="s">
        <v>1772</v>
      </c>
      <c r="I503" s="12">
        <v>42739</v>
      </c>
      <c r="J503" s="11" t="s">
        <v>159</v>
      </c>
      <c r="K503" s="11" t="s">
        <v>429</v>
      </c>
      <c r="L503" s="1" t="str">
        <f t="shared" si="7"/>
        <v>8632/000742739</v>
      </c>
    </row>
    <row r="504" spans="1:12">
      <c r="A504" s="6">
        <v>2565</v>
      </c>
      <c r="B504" s="7" t="s">
        <v>1747</v>
      </c>
      <c r="C504" s="7" t="s">
        <v>1774</v>
      </c>
      <c r="D504" s="7" t="s">
        <v>1755</v>
      </c>
      <c r="E504" s="7" t="s">
        <v>1750</v>
      </c>
      <c r="F504" s="8" t="s">
        <v>1751</v>
      </c>
      <c r="G504" s="9" t="s">
        <v>1775</v>
      </c>
      <c r="H504" s="10" t="s">
        <v>1776</v>
      </c>
      <c r="I504" s="12">
        <v>42740</v>
      </c>
      <c r="J504" s="11" t="s">
        <v>159</v>
      </c>
      <c r="K504" s="11" t="s">
        <v>429</v>
      </c>
      <c r="L504" s="1" t="str">
        <f t="shared" si="7"/>
        <v>8632/000842740</v>
      </c>
    </row>
    <row r="505" spans="1:12">
      <c r="A505" s="13">
        <v>2566</v>
      </c>
      <c r="B505" s="7" t="s">
        <v>1747</v>
      </c>
      <c r="C505" s="7" t="s">
        <v>1777</v>
      </c>
      <c r="D505" s="7" t="s">
        <v>1755</v>
      </c>
      <c r="E505" s="7" t="s">
        <v>1750</v>
      </c>
      <c r="F505" s="8" t="s">
        <v>1751</v>
      </c>
      <c r="G505" s="9" t="s">
        <v>1778</v>
      </c>
      <c r="H505" s="10" t="s">
        <v>1779</v>
      </c>
      <c r="I505" s="12">
        <v>42735</v>
      </c>
      <c r="J505" s="11" t="s">
        <v>1688</v>
      </c>
      <c r="K505" s="11" t="s">
        <v>429</v>
      </c>
      <c r="L505" s="1" t="str">
        <f t="shared" si="7"/>
        <v>8632/000942735</v>
      </c>
    </row>
    <row r="506" spans="1:12">
      <c r="A506" s="6">
        <v>2567</v>
      </c>
      <c r="B506" s="7" t="s">
        <v>1747</v>
      </c>
      <c r="C506" s="7" t="s">
        <v>1777</v>
      </c>
      <c r="D506" s="7" t="s">
        <v>1755</v>
      </c>
      <c r="E506" s="7" t="s">
        <v>1750</v>
      </c>
      <c r="F506" s="8" t="s">
        <v>1751</v>
      </c>
      <c r="G506" s="9" t="s">
        <v>1778</v>
      </c>
      <c r="H506" s="10" t="s">
        <v>1779</v>
      </c>
      <c r="I506" s="12">
        <v>42740</v>
      </c>
      <c r="J506" s="11" t="s">
        <v>159</v>
      </c>
      <c r="K506" s="11" t="s">
        <v>429</v>
      </c>
      <c r="L506" s="1" t="str">
        <f t="shared" si="7"/>
        <v>8632/000942740</v>
      </c>
    </row>
    <row r="507" spans="1:12">
      <c r="A507" s="13">
        <v>2568</v>
      </c>
      <c r="B507" s="7" t="s">
        <v>1747</v>
      </c>
      <c r="C507" s="7" t="s">
        <v>1780</v>
      </c>
      <c r="D507" s="7" t="s">
        <v>1749</v>
      </c>
      <c r="E507" s="7" t="s">
        <v>1750</v>
      </c>
      <c r="F507" s="8" t="s">
        <v>1781</v>
      </c>
      <c r="G507" s="9" t="s">
        <v>1782</v>
      </c>
      <c r="H507" s="10" t="s">
        <v>1783</v>
      </c>
      <c r="I507" s="12">
        <v>42735</v>
      </c>
      <c r="J507" s="11" t="s">
        <v>1773</v>
      </c>
      <c r="K507" s="11" t="s">
        <v>429</v>
      </c>
      <c r="L507" s="1" t="str">
        <f t="shared" si="7"/>
        <v>8632/001142735</v>
      </c>
    </row>
    <row r="508" spans="1:12">
      <c r="A508" s="6">
        <v>2569</v>
      </c>
      <c r="B508" s="7" t="s">
        <v>1747</v>
      </c>
      <c r="C508" s="7" t="s">
        <v>1780</v>
      </c>
      <c r="D508" s="7" t="s">
        <v>1749</v>
      </c>
      <c r="E508" s="7" t="s">
        <v>1750</v>
      </c>
      <c r="F508" s="8" t="s">
        <v>1781</v>
      </c>
      <c r="G508" s="9" t="s">
        <v>1782</v>
      </c>
      <c r="H508" s="10" t="s">
        <v>1783</v>
      </c>
      <c r="I508" s="12">
        <v>42740</v>
      </c>
      <c r="J508" s="11" t="s">
        <v>159</v>
      </c>
      <c r="K508" s="11" t="s">
        <v>429</v>
      </c>
      <c r="L508" s="1" t="str">
        <f t="shared" si="7"/>
        <v>8632/001142740</v>
      </c>
    </row>
    <row r="509" spans="1:12">
      <c r="A509" s="13">
        <v>2570</v>
      </c>
      <c r="B509" s="7" t="s">
        <v>1747</v>
      </c>
      <c r="C509" s="7" t="s">
        <v>1784</v>
      </c>
      <c r="D509" s="7" t="s">
        <v>1755</v>
      </c>
      <c r="E509" s="7" t="s">
        <v>1750</v>
      </c>
      <c r="F509" s="8" t="s">
        <v>1785</v>
      </c>
      <c r="G509" s="9" t="s">
        <v>1786</v>
      </c>
      <c r="H509" s="10" t="s">
        <v>1787</v>
      </c>
      <c r="I509" s="12">
        <v>42739</v>
      </c>
      <c r="J509" s="11" t="s">
        <v>159</v>
      </c>
      <c r="K509" s="11" t="s">
        <v>429</v>
      </c>
      <c r="L509" s="1" t="str">
        <f t="shared" si="7"/>
        <v>8632/001242739</v>
      </c>
    </row>
    <row r="510" spans="1:12">
      <c r="A510" s="6">
        <v>2571</v>
      </c>
      <c r="B510" s="7" t="s">
        <v>1747</v>
      </c>
      <c r="C510" s="7" t="s">
        <v>1788</v>
      </c>
      <c r="D510" s="7" t="s">
        <v>1755</v>
      </c>
      <c r="E510" s="7" t="s">
        <v>1750</v>
      </c>
      <c r="F510" s="8" t="s">
        <v>1789</v>
      </c>
      <c r="G510" s="9" t="s">
        <v>1790</v>
      </c>
      <c r="H510" s="10" t="s">
        <v>1791</v>
      </c>
      <c r="I510" s="12">
        <v>42740</v>
      </c>
      <c r="J510" s="11" t="s">
        <v>159</v>
      </c>
      <c r="K510" s="11" t="s">
        <v>429</v>
      </c>
      <c r="L510" s="1" t="str">
        <f t="shared" si="7"/>
        <v>8632/001342740</v>
      </c>
    </row>
    <row r="511" spans="1:12">
      <c r="A511" s="13">
        <v>2572</v>
      </c>
      <c r="B511" s="7" t="s">
        <v>1747</v>
      </c>
      <c r="C511" s="7" t="s">
        <v>1792</v>
      </c>
      <c r="D511" s="7" t="s">
        <v>1755</v>
      </c>
      <c r="E511" s="7" t="s">
        <v>1750</v>
      </c>
      <c r="F511" s="8" t="s">
        <v>1793</v>
      </c>
      <c r="G511" s="9" t="s">
        <v>1794</v>
      </c>
      <c r="H511" s="10" t="s">
        <v>1795</v>
      </c>
      <c r="I511" s="12">
        <v>42739</v>
      </c>
      <c r="J511" s="11" t="s">
        <v>159</v>
      </c>
      <c r="K511" s="11" t="s">
        <v>429</v>
      </c>
      <c r="L511" s="1" t="str">
        <f t="shared" si="7"/>
        <v>8632/001442739</v>
      </c>
    </row>
    <row r="512" spans="1:12">
      <c r="A512" s="6">
        <v>2573</v>
      </c>
      <c r="B512" s="7" t="s">
        <v>1747</v>
      </c>
      <c r="C512" s="7" t="s">
        <v>1796</v>
      </c>
      <c r="D512" s="7" t="s">
        <v>1755</v>
      </c>
      <c r="E512" s="7" t="s">
        <v>1750</v>
      </c>
      <c r="F512" s="8" t="s">
        <v>1797</v>
      </c>
      <c r="G512" s="9" t="s">
        <v>1798</v>
      </c>
      <c r="H512" s="10" t="s">
        <v>1799</v>
      </c>
      <c r="I512" s="12">
        <v>42735</v>
      </c>
      <c r="J512" s="11" t="s">
        <v>1688</v>
      </c>
      <c r="K512" s="11" t="s">
        <v>429</v>
      </c>
      <c r="L512" s="1" t="str">
        <f t="shared" si="7"/>
        <v>8632/001542735</v>
      </c>
    </row>
    <row r="513" spans="1:12">
      <c r="A513" s="13">
        <v>2574</v>
      </c>
      <c r="B513" s="7" t="s">
        <v>1747</v>
      </c>
      <c r="C513" s="7" t="s">
        <v>1796</v>
      </c>
      <c r="D513" s="7" t="s">
        <v>1755</v>
      </c>
      <c r="E513" s="7" t="s">
        <v>1750</v>
      </c>
      <c r="F513" s="8" t="s">
        <v>1797</v>
      </c>
      <c r="G513" s="9" t="s">
        <v>1798</v>
      </c>
      <c r="H513" s="10" t="s">
        <v>1799</v>
      </c>
      <c r="I513" s="12">
        <v>42740</v>
      </c>
      <c r="J513" s="11" t="s">
        <v>159</v>
      </c>
      <c r="K513" s="11" t="s">
        <v>429</v>
      </c>
      <c r="L513" s="1" t="str">
        <f t="shared" si="7"/>
        <v>8632/001542740</v>
      </c>
    </row>
    <row r="514" spans="1:12">
      <c r="A514" s="6">
        <v>2575</v>
      </c>
      <c r="B514" s="7" t="s">
        <v>1747</v>
      </c>
      <c r="C514" s="7" t="s">
        <v>1800</v>
      </c>
      <c r="D514" s="7" t="s">
        <v>1755</v>
      </c>
      <c r="E514" s="7" t="s">
        <v>1750</v>
      </c>
      <c r="F514" s="8" t="s">
        <v>1801</v>
      </c>
      <c r="G514" s="9" t="s">
        <v>1802</v>
      </c>
      <c r="H514" s="10" t="s">
        <v>1803</v>
      </c>
      <c r="I514" s="12">
        <v>42740</v>
      </c>
      <c r="J514" s="11" t="s">
        <v>159</v>
      </c>
      <c r="K514" s="11" t="s">
        <v>429</v>
      </c>
      <c r="L514" s="1" t="str">
        <f t="shared" si="7"/>
        <v>8632/001742740</v>
      </c>
    </row>
    <row r="515" spans="1:12">
      <c r="A515" s="13">
        <v>2576</v>
      </c>
      <c r="B515" s="7" t="s">
        <v>1747</v>
      </c>
      <c r="C515" s="7" t="s">
        <v>1804</v>
      </c>
      <c r="D515" s="7" t="s">
        <v>1755</v>
      </c>
      <c r="E515" s="7" t="s">
        <v>1750</v>
      </c>
      <c r="F515" s="8" t="s">
        <v>1805</v>
      </c>
      <c r="G515" s="9" t="s">
        <v>1806</v>
      </c>
      <c r="H515" s="10" t="s">
        <v>1807</v>
      </c>
      <c r="I515" s="12">
        <v>42739</v>
      </c>
      <c r="J515" s="11" t="s">
        <v>159</v>
      </c>
      <c r="K515" s="11" t="s">
        <v>429</v>
      </c>
      <c r="L515" s="1" t="str">
        <f t="shared" si="7"/>
        <v>8632/001942739</v>
      </c>
    </row>
    <row r="516" spans="1:12">
      <c r="A516" s="6">
        <v>2577</v>
      </c>
      <c r="B516" s="7" t="s">
        <v>1747</v>
      </c>
      <c r="C516" s="7" t="s">
        <v>1808</v>
      </c>
      <c r="D516" s="7" t="s">
        <v>1755</v>
      </c>
      <c r="E516" s="7" t="s">
        <v>1750</v>
      </c>
      <c r="F516" s="8" t="s">
        <v>1751</v>
      </c>
      <c r="G516" s="9" t="s">
        <v>1809</v>
      </c>
      <c r="H516" s="10" t="s">
        <v>1810</v>
      </c>
      <c r="I516" s="12">
        <v>42735</v>
      </c>
      <c r="J516" s="11" t="s">
        <v>1688</v>
      </c>
      <c r="K516" s="11" t="s">
        <v>429</v>
      </c>
      <c r="L516" s="1" t="str">
        <f t="shared" ref="L516:L579" si="8">CONCATENATE(C516,I516)</f>
        <v>8632/002642735</v>
      </c>
    </row>
    <row r="517" spans="1:12">
      <c r="A517" s="13">
        <v>2578</v>
      </c>
      <c r="B517" s="7" t="s">
        <v>1747</v>
      </c>
      <c r="C517" s="7" t="s">
        <v>1808</v>
      </c>
      <c r="D517" s="7" t="s">
        <v>1755</v>
      </c>
      <c r="E517" s="7" t="s">
        <v>1750</v>
      </c>
      <c r="F517" s="8" t="s">
        <v>1751</v>
      </c>
      <c r="G517" s="9" t="s">
        <v>1809</v>
      </c>
      <c r="H517" s="10" t="s">
        <v>1810</v>
      </c>
      <c r="I517" s="12">
        <v>42740</v>
      </c>
      <c r="J517" s="11" t="s">
        <v>159</v>
      </c>
      <c r="K517" s="11" t="s">
        <v>429</v>
      </c>
      <c r="L517" s="1" t="str">
        <f t="shared" si="8"/>
        <v>8632/002642740</v>
      </c>
    </row>
    <row r="518" spans="1:12" ht="25.5">
      <c r="A518" s="6">
        <v>2579</v>
      </c>
      <c r="B518" s="7" t="s">
        <v>1747</v>
      </c>
      <c r="C518" s="7" t="s">
        <v>1811</v>
      </c>
      <c r="D518" s="7" t="s">
        <v>1755</v>
      </c>
      <c r="E518" s="7" t="s">
        <v>1750</v>
      </c>
      <c r="F518" s="8" t="s">
        <v>1812</v>
      </c>
      <c r="G518" s="9" t="s">
        <v>1813</v>
      </c>
      <c r="H518" s="10" t="s">
        <v>1814</v>
      </c>
      <c r="I518" s="12">
        <v>42740</v>
      </c>
      <c r="J518" s="11" t="s">
        <v>159</v>
      </c>
      <c r="K518" s="11" t="s">
        <v>429</v>
      </c>
      <c r="L518" s="1" t="str">
        <f t="shared" si="8"/>
        <v>8632/002842740</v>
      </c>
    </row>
    <row r="519" spans="1:12">
      <c r="A519" s="13">
        <v>2580</v>
      </c>
      <c r="B519" s="7" t="s">
        <v>1747</v>
      </c>
      <c r="C519" s="7" t="s">
        <v>1815</v>
      </c>
      <c r="D519" s="7" t="s">
        <v>1755</v>
      </c>
      <c r="E519" s="7" t="s">
        <v>1750</v>
      </c>
      <c r="F519" s="8" t="s">
        <v>1751</v>
      </c>
      <c r="G519" s="9" t="s">
        <v>1816</v>
      </c>
      <c r="H519" s="10" t="s">
        <v>1817</v>
      </c>
      <c r="I519" s="12">
        <v>42739</v>
      </c>
      <c r="J519" s="11" t="s">
        <v>159</v>
      </c>
      <c r="K519" s="11" t="s">
        <v>429</v>
      </c>
      <c r="L519" s="1" t="str">
        <f t="shared" si="8"/>
        <v>8632/002942739</v>
      </c>
    </row>
    <row r="520" spans="1:12">
      <c r="A520" s="6">
        <v>2581</v>
      </c>
      <c r="B520" s="7" t="s">
        <v>1747</v>
      </c>
      <c r="C520" s="7" t="s">
        <v>1818</v>
      </c>
      <c r="D520" s="7" t="s">
        <v>1749</v>
      </c>
      <c r="E520" s="7" t="s">
        <v>1750</v>
      </c>
      <c r="F520" s="8" t="s">
        <v>1751</v>
      </c>
      <c r="G520" s="9" t="s">
        <v>1819</v>
      </c>
      <c r="H520" s="10" t="s">
        <v>1820</v>
      </c>
      <c r="I520" s="12">
        <v>42735</v>
      </c>
      <c r="J520" s="11" t="s">
        <v>1688</v>
      </c>
      <c r="K520" s="11" t="s">
        <v>429</v>
      </c>
      <c r="L520" s="1" t="str">
        <f t="shared" si="8"/>
        <v>8632/003242735</v>
      </c>
    </row>
    <row r="521" spans="1:12">
      <c r="A521" s="13">
        <v>2582</v>
      </c>
      <c r="B521" s="7" t="s">
        <v>1747</v>
      </c>
      <c r="C521" s="7" t="s">
        <v>1818</v>
      </c>
      <c r="D521" s="7" t="s">
        <v>1749</v>
      </c>
      <c r="E521" s="7" t="s">
        <v>1750</v>
      </c>
      <c r="F521" s="8" t="s">
        <v>1751</v>
      </c>
      <c r="G521" s="9" t="s">
        <v>1819</v>
      </c>
      <c r="H521" s="10" t="s">
        <v>1820</v>
      </c>
      <c r="I521" s="12">
        <v>42739</v>
      </c>
      <c r="J521" s="11" t="s">
        <v>159</v>
      </c>
      <c r="K521" s="11" t="s">
        <v>429</v>
      </c>
      <c r="L521" s="1" t="str">
        <f t="shared" si="8"/>
        <v>8632/003242739</v>
      </c>
    </row>
    <row r="522" spans="1:12" ht="25.5">
      <c r="A522" s="6">
        <v>2583</v>
      </c>
      <c r="B522" s="7" t="s">
        <v>1821</v>
      </c>
      <c r="C522" s="7" t="s">
        <v>1822</v>
      </c>
      <c r="D522" s="7" t="s">
        <v>12</v>
      </c>
      <c r="E522" s="7" t="s">
        <v>1823</v>
      </c>
      <c r="F522" s="8" t="s">
        <v>1824</v>
      </c>
      <c r="G522" s="9" t="s">
        <v>1825</v>
      </c>
      <c r="H522" s="10" t="s">
        <v>1826</v>
      </c>
      <c r="I522" s="12">
        <v>42739</v>
      </c>
      <c r="J522" s="11" t="s">
        <v>1827</v>
      </c>
      <c r="K522" s="11" t="s">
        <v>429</v>
      </c>
      <c r="L522" s="1" t="str">
        <f t="shared" si="8"/>
        <v>8633/000142739</v>
      </c>
    </row>
    <row r="523" spans="1:12" ht="25.5">
      <c r="A523" s="13">
        <v>2584</v>
      </c>
      <c r="B523" s="7" t="s">
        <v>1821</v>
      </c>
      <c r="C523" s="7" t="s">
        <v>1822</v>
      </c>
      <c r="D523" s="7" t="s">
        <v>12</v>
      </c>
      <c r="E523" s="7" t="s">
        <v>1823</v>
      </c>
      <c r="F523" s="8" t="s">
        <v>1824</v>
      </c>
      <c r="G523" s="9" t="s">
        <v>1828</v>
      </c>
      <c r="H523" s="10" t="s">
        <v>1826</v>
      </c>
      <c r="I523" s="12">
        <v>42740</v>
      </c>
      <c r="J523" s="11" t="s">
        <v>1827</v>
      </c>
      <c r="K523" s="11" t="s">
        <v>429</v>
      </c>
      <c r="L523" s="1" t="str">
        <f t="shared" si="8"/>
        <v>8633/000142740</v>
      </c>
    </row>
    <row r="524" spans="1:12" ht="25.5">
      <c r="A524" s="6">
        <v>2585</v>
      </c>
      <c r="B524" s="7" t="s">
        <v>1821</v>
      </c>
      <c r="C524" s="7" t="s">
        <v>1829</v>
      </c>
      <c r="D524" s="7" t="s">
        <v>12</v>
      </c>
      <c r="E524" s="7" t="s">
        <v>1823</v>
      </c>
      <c r="F524" s="8" t="s">
        <v>1830</v>
      </c>
      <c r="G524" s="9" t="s">
        <v>1831</v>
      </c>
      <c r="H524" s="10" t="s">
        <v>1832</v>
      </c>
      <c r="I524" s="12">
        <v>42739</v>
      </c>
      <c r="J524" s="11" t="s">
        <v>1827</v>
      </c>
      <c r="K524" s="11" t="s">
        <v>429</v>
      </c>
      <c r="L524" s="1" t="str">
        <f t="shared" si="8"/>
        <v>8633/000242739</v>
      </c>
    </row>
    <row r="525" spans="1:12" ht="25.5">
      <c r="A525" s="13">
        <v>2586</v>
      </c>
      <c r="B525" s="7" t="s">
        <v>1821</v>
      </c>
      <c r="C525" s="7" t="s">
        <v>1829</v>
      </c>
      <c r="D525" s="7" t="s">
        <v>12</v>
      </c>
      <c r="E525" s="7" t="s">
        <v>1823</v>
      </c>
      <c r="F525" s="8" t="s">
        <v>1830</v>
      </c>
      <c r="G525" s="9" t="s">
        <v>1831</v>
      </c>
      <c r="H525" s="10" t="s">
        <v>1832</v>
      </c>
      <c r="I525" s="12">
        <v>42740</v>
      </c>
      <c r="J525" s="11" t="s">
        <v>1827</v>
      </c>
      <c r="K525" s="11" t="s">
        <v>429</v>
      </c>
      <c r="L525" s="1" t="str">
        <f t="shared" si="8"/>
        <v>8633/000242740</v>
      </c>
    </row>
    <row r="526" spans="1:12" ht="25.5">
      <c r="A526" s="6">
        <v>2587</v>
      </c>
      <c r="B526" s="7" t="s">
        <v>1821</v>
      </c>
      <c r="C526" s="7" t="s">
        <v>1833</v>
      </c>
      <c r="D526" s="7" t="s">
        <v>12</v>
      </c>
      <c r="E526" s="7" t="s">
        <v>1823</v>
      </c>
      <c r="F526" s="8" t="s">
        <v>1834</v>
      </c>
      <c r="G526" s="9" t="s">
        <v>1835</v>
      </c>
      <c r="H526" s="10" t="s">
        <v>1836</v>
      </c>
      <c r="I526" s="12">
        <v>42738</v>
      </c>
      <c r="J526" s="11" t="s">
        <v>1827</v>
      </c>
      <c r="K526" s="11" t="s">
        <v>429</v>
      </c>
      <c r="L526" s="1" t="str">
        <f t="shared" si="8"/>
        <v>8633/000442738</v>
      </c>
    </row>
    <row r="527" spans="1:12" ht="25.5">
      <c r="A527" s="13">
        <v>2588</v>
      </c>
      <c r="B527" s="7" t="s">
        <v>1821</v>
      </c>
      <c r="C527" s="7" t="s">
        <v>1833</v>
      </c>
      <c r="D527" s="7" t="s">
        <v>12</v>
      </c>
      <c r="E527" s="7" t="s">
        <v>1823</v>
      </c>
      <c r="F527" s="8" t="s">
        <v>1834</v>
      </c>
      <c r="G527" s="9" t="s">
        <v>1835</v>
      </c>
      <c r="H527" s="10" t="s">
        <v>1836</v>
      </c>
      <c r="I527" s="12">
        <v>42740</v>
      </c>
      <c r="J527" s="11" t="s">
        <v>159</v>
      </c>
      <c r="K527" s="11" t="s">
        <v>429</v>
      </c>
      <c r="L527" s="1" t="str">
        <f t="shared" si="8"/>
        <v>8633/000442740</v>
      </c>
    </row>
    <row r="528" spans="1:12" ht="25.5">
      <c r="A528" s="6">
        <v>2589</v>
      </c>
      <c r="B528" s="7" t="s">
        <v>1821</v>
      </c>
      <c r="C528" s="7" t="s">
        <v>1837</v>
      </c>
      <c r="D528" s="7" t="s">
        <v>12</v>
      </c>
      <c r="E528" s="7" t="s">
        <v>1823</v>
      </c>
      <c r="F528" s="8" t="s">
        <v>1838</v>
      </c>
      <c r="G528" s="9" t="s">
        <v>1839</v>
      </c>
      <c r="H528" s="10" t="s">
        <v>1840</v>
      </c>
      <c r="I528" s="12">
        <v>42738</v>
      </c>
      <c r="J528" s="11" t="s">
        <v>159</v>
      </c>
      <c r="K528" s="11" t="s">
        <v>429</v>
      </c>
      <c r="L528" s="1" t="str">
        <f t="shared" si="8"/>
        <v>8633/000942738</v>
      </c>
    </row>
    <row r="529" spans="1:12" ht="25.5">
      <c r="A529" s="13">
        <v>2590</v>
      </c>
      <c r="B529" s="7" t="s">
        <v>1821</v>
      </c>
      <c r="C529" s="7" t="s">
        <v>1837</v>
      </c>
      <c r="D529" s="7" t="s">
        <v>12</v>
      </c>
      <c r="E529" s="7" t="s">
        <v>1823</v>
      </c>
      <c r="F529" s="8" t="s">
        <v>1838</v>
      </c>
      <c r="G529" s="9" t="s">
        <v>1839</v>
      </c>
      <c r="H529" s="10" t="s">
        <v>1840</v>
      </c>
      <c r="I529" s="12">
        <v>42740</v>
      </c>
      <c r="J529" s="11" t="s">
        <v>159</v>
      </c>
      <c r="K529" s="11" t="s">
        <v>429</v>
      </c>
      <c r="L529" s="1" t="str">
        <f t="shared" si="8"/>
        <v>8633/000942740</v>
      </c>
    </row>
    <row r="530" spans="1:12" ht="25.5">
      <c r="A530" s="6">
        <v>2591</v>
      </c>
      <c r="B530" s="7" t="s">
        <v>1821</v>
      </c>
      <c r="C530" s="7" t="s">
        <v>1841</v>
      </c>
      <c r="D530" s="7" t="s">
        <v>12</v>
      </c>
      <c r="E530" s="7" t="s">
        <v>1823</v>
      </c>
      <c r="F530" s="8" t="s">
        <v>1834</v>
      </c>
      <c r="G530" s="9" t="s">
        <v>1842</v>
      </c>
      <c r="H530" s="10" t="s">
        <v>1843</v>
      </c>
      <c r="I530" s="12">
        <v>42735</v>
      </c>
      <c r="J530" s="11" t="s">
        <v>213</v>
      </c>
      <c r="K530" s="11" t="s">
        <v>429</v>
      </c>
      <c r="L530" s="1" t="str">
        <f t="shared" si="8"/>
        <v>8633/001042735</v>
      </c>
    </row>
    <row r="531" spans="1:12" ht="25.5">
      <c r="A531" s="13">
        <v>2592</v>
      </c>
      <c r="B531" s="7" t="s">
        <v>1821</v>
      </c>
      <c r="C531" s="7" t="s">
        <v>1841</v>
      </c>
      <c r="D531" s="7" t="s">
        <v>12</v>
      </c>
      <c r="E531" s="7" t="s">
        <v>1823</v>
      </c>
      <c r="F531" s="8" t="s">
        <v>1834</v>
      </c>
      <c r="G531" s="9" t="s">
        <v>1842</v>
      </c>
      <c r="H531" s="10" t="s">
        <v>1843</v>
      </c>
      <c r="I531" s="12">
        <v>42739</v>
      </c>
      <c r="J531" s="11" t="s">
        <v>159</v>
      </c>
      <c r="K531" s="11" t="s">
        <v>429</v>
      </c>
      <c r="L531" s="1" t="str">
        <f t="shared" si="8"/>
        <v>8633/001042739</v>
      </c>
    </row>
    <row r="532" spans="1:12" ht="25.5">
      <c r="A532" s="6">
        <v>2593</v>
      </c>
      <c r="B532" s="7" t="s">
        <v>1821</v>
      </c>
      <c r="C532" s="7" t="s">
        <v>1841</v>
      </c>
      <c r="D532" s="7" t="s">
        <v>12</v>
      </c>
      <c r="E532" s="7" t="s">
        <v>1823</v>
      </c>
      <c r="F532" s="8" t="s">
        <v>1834</v>
      </c>
      <c r="G532" s="9" t="s">
        <v>1842</v>
      </c>
      <c r="H532" s="10" t="s">
        <v>1843</v>
      </c>
      <c r="I532" s="12">
        <v>42743</v>
      </c>
      <c r="J532" s="11" t="s">
        <v>159</v>
      </c>
      <c r="K532" s="11" t="s">
        <v>429</v>
      </c>
      <c r="L532" s="1" t="str">
        <f t="shared" si="8"/>
        <v>8633/001042743</v>
      </c>
    </row>
    <row r="533" spans="1:12" ht="25.5">
      <c r="A533" s="13">
        <v>2594</v>
      </c>
      <c r="B533" s="7" t="s">
        <v>1821</v>
      </c>
      <c r="C533" s="7" t="s">
        <v>1844</v>
      </c>
      <c r="D533" s="7" t="s">
        <v>12</v>
      </c>
      <c r="E533" s="7" t="s">
        <v>1823</v>
      </c>
      <c r="F533" s="8" t="s">
        <v>1834</v>
      </c>
      <c r="G533" s="9" t="s">
        <v>1845</v>
      </c>
      <c r="H533" s="10" t="s">
        <v>1846</v>
      </c>
      <c r="I533" s="12">
        <v>42740</v>
      </c>
      <c r="J533" s="11" t="s">
        <v>159</v>
      </c>
      <c r="K533" s="11" t="s">
        <v>429</v>
      </c>
      <c r="L533" s="1" t="str">
        <f t="shared" si="8"/>
        <v>8633/001142740</v>
      </c>
    </row>
    <row r="534" spans="1:12" ht="25.5">
      <c r="A534" s="6">
        <v>2595</v>
      </c>
      <c r="B534" s="7" t="s">
        <v>1847</v>
      </c>
      <c r="C534" s="7" t="s">
        <v>1848</v>
      </c>
      <c r="D534" s="7" t="s">
        <v>1849</v>
      </c>
      <c r="E534" s="7" t="s">
        <v>1850</v>
      </c>
      <c r="F534" s="8" t="s">
        <v>1851</v>
      </c>
      <c r="G534" s="9" t="s">
        <v>1852</v>
      </c>
      <c r="H534" s="10" t="s">
        <v>1853</v>
      </c>
      <c r="I534" s="12">
        <v>42735</v>
      </c>
      <c r="J534" s="11" t="s">
        <v>1854</v>
      </c>
      <c r="K534" s="11" t="s">
        <v>429</v>
      </c>
      <c r="L534" s="1" t="str">
        <f t="shared" si="8"/>
        <v>8643/0542735</v>
      </c>
    </row>
    <row r="535" spans="1:12" ht="25.5">
      <c r="A535" s="13">
        <v>2596</v>
      </c>
      <c r="B535" s="7" t="s">
        <v>1847</v>
      </c>
      <c r="C535" s="7" t="s">
        <v>1855</v>
      </c>
      <c r="D535" s="7" t="s">
        <v>1849</v>
      </c>
      <c r="E535" s="7" t="s">
        <v>1850</v>
      </c>
      <c r="F535" s="8" t="s">
        <v>1851</v>
      </c>
      <c r="G535" s="9" t="s">
        <v>1856</v>
      </c>
      <c r="H535" s="10" t="s">
        <v>1853</v>
      </c>
      <c r="I535" s="12">
        <v>42735</v>
      </c>
      <c r="J535" s="11" t="s">
        <v>1854</v>
      </c>
      <c r="K535" s="11" t="s">
        <v>429</v>
      </c>
      <c r="L535" s="1" t="str">
        <f t="shared" si="8"/>
        <v>8643/04342735</v>
      </c>
    </row>
    <row r="536" spans="1:12" ht="25.5">
      <c r="A536" s="6">
        <v>2597</v>
      </c>
      <c r="B536" s="7" t="s">
        <v>1847</v>
      </c>
      <c r="C536" s="7" t="s">
        <v>1857</v>
      </c>
      <c r="D536" s="7" t="s">
        <v>1849</v>
      </c>
      <c r="E536" s="7" t="s">
        <v>1850</v>
      </c>
      <c r="F536" s="8" t="s">
        <v>1851</v>
      </c>
      <c r="G536" s="9" t="s">
        <v>1858</v>
      </c>
      <c r="H536" s="10" t="s">
        <v>1859</v>
      </c>
      <c r="I536" s="12">
        <v>42738</v>
      </c>
      <c r="J536" s="11" t="s">
        <v>1860</v>
      </c>
      <c r="K536" s="11" t="s">
        <v>429</v>
      </c>
      <c r="L536" s="1" t="str">
        <f t="shared" si="8"/>
        <v>8643/0642738</v>
      </c>
    </row>
    <row r="537" spans="1:12" ht="25.5">
      <c r="A537" s="13">
        <v>2598</v>
      </c>
      <c r="B537" s="7" t="s">
        <v>1847</v>
      </c>
      <c r="C537" s="7" t="s">
        <v>1861</v>
      </c>
      <c r="D537" s="7" t="s">
        <v>1849</v>
      </c>
      <c r="E537" s="7" t="s">
        <v>1850</v>
      </c>
      <c r="F537" s="8" t="s">
        <v>1851</v>
      </c>
      <c r="G537" s="9" t="s">
        <v>1862</v>
      </c>
      <c r="H537" s="10" t="s">
        <v>1863</v>
      </c>
      <c r="I537" s="12">
        <v>42738</v>
      </c>
      <c r="J537" s="11" t="s">
        <v>1860</v>
      </c>
      <c r="K537" s="11" t="s">
        <v>429</v>
      </c>
      <c r="L537" s="1" t="str">
        <f t="shared" si="8"/>
        <v>8643/0842738</v>
      </c>
    </row>
    <row r="538" spans="1:12" ht="25.5">
      <c r="A538" s="6">
        <v>2599</v>
      </c>
      <c r="B538" s="7" t="s">
        <v>1847</v>
      </c>
      <c r="C538" s="7" t="s">
        <v>1864</v>
      </c>
      <c r="D538" s="7" t="s">
        <v>1849</v>
      </c>
      <c r="E538" s="7" t="s">
        <v>1850</v>
      </c>
      <c r="F538" s="8" t="s">
        <v>1851</v>
      </c>
      <c r="G538" s="9" t="s">
        <v>1865</v>
      </c>
      <c r="H538" s="10" t="s">
        <v>1866</v>
      </c>
      <c r="I538" s="12">
        <v>42739</v>
      </c>
      <c r="J538" s="11" t="s">
        <v>1021</v>
      </c>
      <c r="K538" s="11" t="s">
        <v>429</v>
      </c>
      <c r="L538" s="1" t="str">
        <f t="shared" si="8"/>
        <v>8643/0742739</v>
      </c>
    </row>
    <row r="539" spans="1:12" ht="25.5">
      <c r="A539" s="13">
        <v>2600</v>
      </c>
      <c r="B539" s="7" t="s">
        <v>1847</v>
      </c>
      <c r="C539" s="7" t="s">
        <v>1867</v>
      </c>
      <c r="D539" s="7" t="s">
        <v>1849</v>
      </c>
      <c r="E539" s="7" t="s">
        <v>1850</v>
      </c>
      <c r="F539" s="8" t="s">
        <v>1851</v>
      </c>
      <c r="G539" s="9" t="s">
        <v>1868</v>
      </c>
      <c r="H539" s="10" t="s">
        <v>1869</v>
      </c>
      <c r="I539" s="12">
        <v>42739</v>
      </c>
      <c r="J539" s="11" t="s">
        <v>1860</v>
      </c>
      <c r="K539" s="11" t="s">
        <v>429</v>
      </c>
      <c r="L539" s="1" t="str">
        <f t="shared" si="8"/>
        <v>8643/0942739</v>
      </c>
    </row>
    <row r="540" spans="1:12" ht="25.5">
      <c r="A540" s="6">
        <v>2601</v>
      </c>
      <c r="B540" s="7" t="s">
        <v>1847</v>
      </c>
      <c r="C540" s="7" t="s">
        <v>1848</v>
      </c>
      <c r="D540" s="7" t="s">
        <v>1849</v>
      </c>
      <c r="E540" s="7" t="s">
        <v>1850</v>
      </c>
      <c r="F540" s="8" t="s">
        <v>1851</v>
      </c>
      <c r="G540" s="9" t="s">
        <v>1852</v>
      </c>
      <c r="H540" s="10" t="s">
        <v>1853</v>
      </c>
      <c r="I540" s="12">
        <v>42740</v>
      </c>
      <c r="J540" s="11" t="s">
        <v>1870</v>
      </c>
      <c r="K540" s="11" t="s">
        <v>429</v>
      </c>
      <c r="L540" s="1" t="str">
        <f t="shared" si="8"/>
        <v>8643/0542740</v>
      </c>
    </row>
    <row r="541" spans="1:12" ht="25.5">
      <c r="A541" s="13">
        <v>2602</v>
      </c>
      <c r="B541" s="7" t="s">
        <v>1847</v>
      </c>
      <c r="C541" s="7" t="s">
        <v>1855</v>
      </c>
      <c r="D541" s="7" t="s">
        <v>1849</v>
      </c>
      <c r="E541" s="7" t="s">
        <v>1850</v>
      </c>
      <c r="F541" s="8" t="s">
        <v>1851</v>
      </c>
      <c r="G541" s="9" t="s">
        <v>1856</v>
      </c>
      <c r="H541" s="10" t="s">
        <v>1871</v>
      </c>
      <c r="I541" s="12">
        <v>42741</v>
      </c>
      <c r="J541" s="11" t="s">
        <v>1870</v>
      </c>
      <c r="K541" s="11" t="s">
        <v>429</v>
      </c>
      <c r="L541" s="1" t="str">
        <f t="shared" si="8"/>
        <v>8643/04342741</v>
      </c>
    </row>
    <row r="542" spans="1:12" ht="25.5">
      <c r="A542" s="13"/>
      <c r="B542" s="14" t="s">
        <v>422</v>
      </c>
      <c r="C542" s="14" t="s">
        <v>423</v>
      </c>
      <c r="D542" s="15" t="s">
        <v>12</v>
      </c>
      <c r="E542" s="16" t="s">
        <v>424</v>
      </c>
      <c r="F542" s="15" t="s">
        <v>425</v>
      </c>
      <c r="G542" s="15" t="s">
        <v>426</v>
      </c>
      <c r="H542" s="15" t="s">
        <v>427</v>
      </c>
      <c r="I542" s="17">
        <v>42735</v>
      </c>
      <c r="J542" s="18" t="s">
        <v>428</v>
      </c>
      <c r="K542" s="18" t="s">
        <v>429</v>
      </c>
      <c r="L542" s="1" t="str">
        <f t="shared" si="8"/>
        <v>5230/0000142735</v>
      </c>
    </row>
    <row r="543" spans="1:12" ht="25.5">
      <c r="A543" s="13"/>
      <c r="B543" s="14" t="s">
        <v>422</v>
      </c>
      <c r="C543" s="14" t="s">
        <v>430</v>
      </c>
      <c r="D543" s="15" t="s">
        <v>12</v>
      </c>
      <c r="E543" s="16" t="s">
        <v>424</v>
      </c>
      <c r="F543" s="15" t="s">
        <v>431</v>
      </c>
      <c r="G543" s="15" t="s">
        <v>432</v>
      </c>
      <c r="H543" s="15" t="s">
        <v>433</v>
      </c>
      <c r="I543" s="17">
        <v>42735</v>
      </c>
      <c r="J543" s="18" t="s">
        <v>428</v>
      </c>
      <c r="K543" s="18" t="s">
        <v>429</v>
      </c>
      <c r="L543" s="1" t="str">
        <f t="shared" si="8"/>
        <v>5230/0001142735</v>
      </c>
    </row>
    <row r="544" spans="1:12" ht="25.5">
      <c r="A544" s="13"/>
      <c r="B544" s="14" t="s">
        <v>422</v>
      </c>
      <c r="C544" s="14" t="s">
        <v>435</v>
      </c>
      <c r="D544" s="15" t="s">
        <v>12</v>
      </c>
      <c r="E544" s="16" t="s">
        <v>424</v>
      </c>
      <c r="F544" s="15" t="s">
        <v>434</v>
      </c>
      <c r="G544" s="15" t="s">
        <v>436</v>
      </c>
      <c r="H544" s="15" t="s">
        <v>437</v>
      </c>
      <c r="I544" s="17">
        <v>42735</v>
      </c>
      <c r="J544" s="18" t="s">
        <v>438</v>
      </c>
      <c r="K544" s="18" t="s">
        <v>429</v>
      </c>
      <c r="L544" s="1" t="str">
        <f t="shared" si="8"/>
        <v>5230/0012542735</v>
      </c>
    </row>
    <row r="545" spans="1:12" ht="25.5">
      <c r="A545" s="13"/>
      <c r="B545" s="14" t="s">
        <v>422</v>
      </c>
      <c r="C545" s="14" t="s">
        <v>439</v>
      </c>
      <c r="D545" s="15" t="s">
        <v>12</v>
      </c>
      <c r="E545" s="16" t="s">
        <v>424</v>
      </c>
      <c r="F545" s="15" t="s">
        <v>434</v>
      </c>
      <c r="G545" s="15" t="s">
        <v>440</v>
      </c>
      <c r="H545" s="15" t="s">
        <v>441</v>
      </c>
      <c r="I545" s="17">
        <v>42735</v>
      </c>
      <c r="J545" s="18" t="s">
        <v>438</v>
      </c>
      <c r="K545" s="19" t="s">
        <v>429</v>
      </c>
      <c r="L545" s="1" t="str">
        <f t="shared" si="8"/>
        <v>5230/0012642735</v>
      </c>
    </row>
    <row r="546" spans="1:12" ht="25.5">
      <c r="A546" s="13"/>
      <c r="B546" s="14" t="s">
        <v>422</v>
      </c>
      <c r="C546" s="14" t="s">
        <v>442</v>
      </c>
      <c r="D546" s="15" t="s">
        <v>12</v>
      </c>
      <c r="E546" s="16" t="s">
        <v>424</v>
      </c>
      <c r="F546" s="15" t="s">
        <v>434</v>
      </c>
      <c r="G546" s="15" t="s">
        <v>443</v>
      </c>
      <c r="H546" s="15" t="s">
        <v>444</v>
      </c>
      <c r="I546" s="17">
        <v>42735</v>
      </c>
      <c r="J546" s="18" t="s">
        <v>445</v>
      </c>
      <c r="K546" s="18" t="s">
        <v>429</v>
      </c>
      <c r="L546" s="1" t="str">
        <f t="shared" si="8"/>
        <v>5230/0012742735</v>
      </c>
    </row>
    <row r="547" spans="1:12" ht="25.5">
      <c r="A547" s="13"/>
      <c r="B547" s="14" t="s">
        <v>422</v>
      </c>
      <c r="C547" s="14" t="s">
        <v>446</v>
      </c>
      <c r="D547" s="15" t="s">
        <v>12</v>
      </c>
      <c r="E547" s="16" t="s">
        <v>424</v>
      </c>
      <c r="F547" s="15" t="s">
        <v>434</v>
      </c>
      <c r="G547" s="15" t="s">
        <v>447</v>
      </c>
      <c r="H547" s="15" t="s">
        <v>448</v>
      </c>
      <c r="I547" s="17">
        <v>42735</v>
      </c>
      <c r="J547" s="18" t="s">
        <v>438</v>
      </c>
      <c r="K547" s="18" t="s">
        <v>429</v>
      </c>
      <c r="L547" s="1" t="str">
        <f t="shared" si="8"/>
        <v>5230/0013142735</v>
      </c>
    </row>
    <row r="548" spans="1:12" ht="25.5">
      <c r="A548" s="13"/>
      <c r="B548" s="14" t="s">
        <v>422</v>
      </c>
      <c r="C548" s="14" t="s">
        <v>452</v>
      </c>
      <c r="D548" s="15" t="s">
        <v>12</v>
      </c>
      <c r="E548" s="16" t="s">
        <v>424</v>
      </c>
      <c r="F548" s="15" t="s">
        <v>434</v>
      </c>
      <c r="G548" s="15" t="s">
        <v>453</v>
      </c>
      <c r="H548" s="15" t="s">
        <v>454</v>
      </c>
      <c r="I548" s="17">
        <v>42735</v>
      </c>
      <c r="J548" s="18" t="s">
        <v>455</v>
      </c>
      <c r="K548" s="18" t="s">
        <v>429</v>
      </c>
      <c r="L548" s="1" t="str">
        <f t="shared" si="8"/>
        <v>5230/0013742735</v>
      </c>
    </row>
    <row r="549" spans="1:12" ht="25.5">
      <c r="A549" s="13"/>
      <c r="B549" s="14" t="s">
        <v>422</v>
      </c>
      <c r="C549" s="14" t="s">
        <v>456</v>
      </c>
      <c r="D549" s="15" t="s">
        <v>12</v>
      </c>
      <c r="E549" s="16" t="s">
        <v>424</v>
      </c>
      <c r="F549" s="15" t="s">
        <v>434</v>
      </c>
      <c r="G549" s="15" t="s">
        <v>457</v>
      </c>
      <c r="H549" s="15" t="s">
        <v>458</v>
      </c>
      <c r="I549" s="17">
        <v>42735</v>
      </c>
      <c r="J549" s="18" t="s">
        <v>445</v>
      </c>
      <c r="K549" s="18" t="s">
        <v>429</v>
      </c>
      <c r="L549" s="1" t="str">
        <f t="shared" si="8"/>
        <v>5230/0013842735</v>
      </c>
    </row>
    <row r="550" spans="1:12" ht="25.5">
      <c r="A550" s="13"/>
      <c r="B550" s="14" t="s">
        <v>422</v>
      </c>
      <c r="C550" s="14" t="s">
        <v>459</v>
      </c>
      <c r="D550" s="15" t="s">
        <v>12</v>
      </c>
      <c r="E550" s="16" t="s">
        <v>424</v>
      </c>
      <c r="F550" s="15" t="s">
        <v>434</v>
      </c>
      <c r="G550" s="15" t="s">
        <v>460</v>
      </c>
      <c r="H550" s="15" t="s">
        <v>461</v>
      </c>
      <c r="I550" s="17">
        <v>42735</v>
      </c>
      <c r="J550" s="18" t="s">
        <v>438</v>
      </c>
      <c r="K550" s="18" t="s">
        <v>429</v>
      </c>
      <c r="L550" s="1" t="str">
        <f t="shared" si="8"/>
        <v>5230/0014042735</v>
      </c>
    </row>
    <row r="551" spans="1:12" ht="25.5">
      <c r="A551" s="13"/>
      <c r="B551" s="14" t="s">
        <v>422</v>
      </c>
      <c r="C551" s="14" t="s">
        <v>462</v>
      </c>
      <c r="D551" s="15" t="s">
        <v>463</v>
      </c>
      <c r="E551" s="16" t="s">
        <v>424</v>
      </c>
      <c r="F551" s="15" t="s">
        <v>434</v>
      </c>
      <c r="G551" s="15" t="s">
        <v>464</v>
      </c>
      <c r="H551" s="15" t="s">
        <v>465</v>
      </c>
      <c r="I551" s="17">
        <v>42735</v>
      </c>
      <c r="J551" s="18" t="s">
        <v>466</v>
      </c>
      <c r="K551" s="18" t="s">
        <v>429</v>
      </c>
      <c r="L551" s="1" t="str">
        <f t="shared" si="8"/>
        <v>5230/0014242735</v>
      </c>
    </row>
    <row r="552" spans="1:12" ht="25.5">
      <c r="A552" s="13"/>
      <c r="B552" s="14" t="s">
        <v>422</v>
      </c>
      <c r="C552" s="14" t="s">
        <v>467</v>
      </c>
      <c r="D552" s="15" t="s">
        <v>12</v>
      </c>
      <c r="E552" s="16" t="s">
        <v>424</v>
      </c>
      <c r="F552" s="15" t="s">
        <v>434</v>
      </c>
      <c r="G552" s="15" t="s">
        <v>468</v>
      </c>
      <c r="H552" s="15" t="s">
        <v>469</v>
      </c>
      <c r="I552" s="17">
        <v>42735</v>
      </c>
      <c r="J552" s="18" t="s">
        <v>470</v>
      </c>
      <c r="K552" s="18" t="s">
        <v>429</v>
      </c>
      <c r="L552" s="1" t="str">
        <f t="shared" si="8"/>
        <v>5230/0014542735</v>
      </c>
    </row>
    <row r="553" spans="1:12" ht="25.5">
      <c r="A553" s="13"/>
      <c r="B553" s="14" t="s">
        <v>422</v>
      </c>
      <c r="C553" s="14" t="s">
        <v>471</v>
      </c>
      <c r="D553" s="15" t="s">
        <v>12</v>
      </c>
      <c r="E553" s="16" t="s">
        <v>424</v>
      </c>
      <c r="F553" s="15" t="s">
        <v>434</v>
      </c>
      <c r="G553" s="15" t="s">
        <v>472</v>
      </c>
      <c r="H553" s="15" t="s">
        <v>473</v>
      </c>
      <c r="I553" s="17">
        <v>42735</v>
      </c>
      <c r="J553" s="18" t="s">
        <v>445</v>
      </c>
      <c r="K553" s="18" t="s">
        <v>429</v>
      </c>
      <c r="L553" s="1" t="str">
        <f t="shared" si="8"/>
        <v>5230/0014642735</v>
      </c>
    </row>
    <row r="554" spans="1:12" ht="25.5">
      <c r="A554" s="13"/>
      <c r="B554" s="14" t="s">
        <v>422</v>
      </c>
      <c r="C554" s="14" t="s">
        <v>474</v>
      </c>
      <c r="D554" s="15" t="s">
        <v>12</v>
      </c>
      <c r="E554" s="16" t="s">
        <v>424</v>
      </c>
      <c r="F554" s="15" t="s">
        <v>434</v>
      </c>
      <c r="G554" s="15" t="s">
        <v>475</v>
      </c>
      <c r="H554" s="15" t="s">
        <v>476</v>
      </c>
      <c r="I554" s="17">
        <v>42735</v>
      </c>
      <c r="J554" s="18" t="s">
        <v>438</v>
      </c>
      <c r="K554" s="18" t="s">
        <v>429</v>
      </c>
      <c r="L554" s="1" t="str">
        <f t="shared" si="8"/>
        <v>5230/0014942735</v>
      </c>
    </row>
    <row r="555" spans="1:12" ht="25.5">
      <c r="A555" s="13"/>
      <c r="B555" s="14" t="s">
        <v>422</v>
      </c>
      <c r="C555" s="14" t="s">
        <v>477</v>
      </c>
      <c r="D555" s="15" t="s">
        <v>12</v>
      </c>
      <c r="E555" s="16" t="s">
        <v>424</v>
      </c>
      <c r="F555" s="15" t="s">
        <v>434</v>
      </c>
      <c r="G555" s="15" t="s">
        <v>478</v>
      </c>
      <c r="H555" s="15" t="s">
        <v>479</v>
      </c>
      <c r="I555" s="17">
        <v>42735</v>
      </c>
      <c r="J555" s="18" t="s">
        <v>455</v>
      </c>
      <c r="K555" s="18" t="s">
        <v>429</v>
      </c>
      <c r="L555" s="1" t="str">
        <f t="shared" si="8"/>
        <v>5230/0015442735</v>
      </c>
    </row>
    <row r="556" spans="1:12" ht="25.5">
      <c r="A556" s="13"/>
      <c r="B556" s="14" t="s">
        <v>422</v>
      </c>
      <c r="C556" s="14" t="s">
        <v>480</v>
      </c>
      <c r="D556" s="15" t="s">
        <v>12</v>
      </c>
      <c r="E556" s="16" t="s">
        <v>424</v>
      </c>
      <c r="F556" s="15" t="s">
        <v>481</v>
      </c>
      <c r="G556" s="15" t="s">
        <v>482</v>
      </c>
      <c r="H556" s="15" t="s">
        <v>483</v>
      </c>
      <c r="I556" s="17">
        <v>42735</v>
      </c>
      <c r="J556" s="18" t="s">
        <v>484</v>
      </c>
      <c r="K556" s="18" t="s">
        <v>485</v>
      </c>
      <c r="L556" s="1" t="str">
        <f t="shared" si="8"/>
        <v>5230/0001642735</v>
      </c>
    </row>
    <row r="557" spans="1:12" ht="25.5">
      <c r="A557" s="13"/>
      <c r="B557" s="14" t="s">
        <v>422</v>
      </c>
      <c r="C557" s="14" t="s">
        <v>486</v>
      </c>
      <c r="D557" s="15" t="s">
        <v>463</v>
      </c>
      <c r="E557" s="16" t="s">
        <v>424</v>
      </c>
      <c r="F557" s="15" t="s">
        <v>487</v>
      </c>
      <c r="G557" s="15" t="s">
        <v>488</v>
      </c>
      <c r="H557" s="15" t="s">
        <v>489</v>
      </c>
      <c r="I557" s="17">
        <v>42735</v>
      </c>
      <c r="J557" s="18" t="s">
        <v>490</v>
      </c>
      <c r="K557" s="18" t="s">
        <v>429</v>
      </c>
      <c r="L557" s="1" t="str">
        <f t="shared" si="8"/>
        <v>5230/0016042735</v>
      </c>
    </row>
    <row r="558" spans="1:12" ht="25.5">
      <c r="A558" s="13"/>
      <c r="B558" s="14" t="s">
        <v>422</v>
      </c>
      <c r="C558" s="14" t="s">
        <v>491</v>
      </c>
      <c r="D558" s="15" t="s">
        <v>12</v>
      </c>
      <c r="E558" s="16" t="s">
        <v>424</v>
      </c>
      <c r="F558" s="15" t="s">
        <v>434</v>
      </c>
      <c r="G558" s="15" t="s">
        <v>492</v>
      </c>
      <c r="H558" s="15" t="s">
        <v>493</v>
      </c>
      <c r="I558" s="17">
        <v>42735</v>
      </c>
      <c r="J558" s="18" t="s">
        <v>438</v>
      </c>
      <c r="K558" s="18" t="s">
        <v>429</v>
      </c>
      <c r="L558" s="1" t="str">
        <f t="shared" si="8"/>
        <v>5230/0016642735</v>
      </c>
    </row>
    <row r="559" spans="1:12" ht="25.5">
      <c r="A559" s="13"/>
      <c r="B559" s="14" t="s">
        <v>422</v>
      </c>
      <c r="C559" s="14" t="s">
        <v>500</v>
      </c>
      <c r="D559" s="15" t="s">
        <v>12</v>
      </c>
      <c r="E559" s="16" t="s">
        <v>424</v>
      </c>
      <c r="F559" s="15" t="s">
        <v>501</v>
      </c>
      <c r="G559" s="15" t="s">
        <v>502</v>
      </c>
      <c r="H559" s="15" t="s">
        <v>503</v>
      </c>
      <c r="I559" s="17">
        <v>42735</v>
      </c>
      <c r="J559" s="18" t="s">
        <v>25</v>
      </c>
      <c r="K559" s="18" t="s">
        <v>429</v>
      </c>
      <c r="L559" s="1" t="str">
        <f t="shared" si="8"/>
        <v>5230/0000242735</v>
      </c>
    </row>
    <row r="560" spans="1:12" ht="25.5">
      <c r="A560" s="13"/>
      <c r="B560" s="14" t="s">
        <v>422</v>
      </c>
      <c r="C560" s="14" t="s">
        <v>504</v>
      </c>
      <c r="D560" s="15" t="s">
        <v>12</v>
      </c>
      <c r="E560" s="16" t="s">
        <v>424</v>
      </c>
      <c r="F560" s="15" t="s">
        <v>505</v>
      </c>
      <c r="G560" s="15" t="s">
        <v>506</v>
      </c>
      <c r="H560" s="15" t="s">
        <v>507</v>
      </c>
      <c r="I560" s="17">
        <v>42735</v>
      </c>
      <c r="J560" s="18" t="s">
        <v>490</v>
      </c>
      <c r="K560" s="18" t="s">
        <v>429</v>
      </c>
      <c r="L560" s="1" t="str">
        <f t="shared" si="8"/>
        <v>5230/0020042735</v>
      </c>
    </row>
    <row r="561" spans="1:12" ht="25.5">
      <c r="A561" s="13"/>
      <c r="B561" s="14" t="s">
        <v>422</v>
      </c>
      <c r="C561" s="14" t="s">
        <v>508</v>
      </c>
      <c r="D561" s="15" t="s">
        <v>12</v>
      </c>
      <c r="E561" s="16" t="s">
        <v>424</v>
      </c>
      <c r="F561" s="15" t="s">
        <v>509</v>
      </c>
      <c r="G561" s="15" t="s">
        <v>510</v>
      </c>
      <c r="H561" s="15" t="s">
        <v>511</v>
      </c>
      <c r="I561" s="17">
        <v>42735</v>
      </c>
      <c r="J561" s="18" t="s">
        <v>512</v>
      </c>
      <c r="K561" s="18" t="s">
        <v>429</v>
      </c>
      <c r="L561" s="1" t="str">
        <f t="shared" si="8"/>
        <v>5230/0020142735</v>
      </c>
    </row>
    <row r="562" spans="1:12" ht="25.5">
      <c r="A562" s="13"/>
      <c r="B562" s="14" t="s">
        <v>422</v>
      </c>
      <c r="C562" s="14" t="s">
        <v>513</v>
      </c>
      <c r="D562" s="15" t="s">
        <v>12</v>
      </c>
      <c r="E562" s="16" t="s">
        <v>424</v>
      </c>
      <c r="F562" s="15" t="s">
        <v>514</v>
      </c>
      <c r="G562" s="15" t="s">
        <v>515</v>
      </c>
      <c r="H562" s="15" t="s">
        <v>516</v>
      </c>
      <c r="I562" s="17">
        <v>42735</v>
      </c>
      <c r="J562" s="18" t="s">
        <v>517</v>
      </c>
      <c r="K562" s="18" t="s">
        <v>518</v>
      </c>
      <c r="L562" s="1" t="str">
        <f t="shared" si="8"/>
        <v>5230/0020342735</v>
      </c>
    </row>
    <row r="563" spans="1:12" ht="25.5">
      <c r="A563" s="13"/>
      <c r="B563" s="14" t="s">
        <v>422</v>
      </c>
      <c r="C563" s="14" t="s">
        <v>519</v>
      </c>
      <c r="D563" s="15" t="s">
        <v>12</v>
      </c>
      <c r="E563" s="16" t="s">
        <v>424</v>
      </c>
      <c r="F563" s="15" t="s">
        <v>520</v>
      </c>
      <c r="G563" s="15" t="s">
        <v>521</v>
      </c>
      <c r="H563" s="15" t="s">
        <v>522</v>
      </c>
      <c r="I563" s="17">
        <v>42735</v>
      </c>
      <c r="J563" s="18" t="s">
        <v>512</v>
      </c>
      <c r="K563" s="18" t="s">
        <v>429</v>
      </c>
      <c r="L563" s="1" t="str">
        <f t="shared" si="8"/>
        <v>5230/0020442735</v>
      </c>
    </row>
    <row r="564" spans="1:12" ht="25.5">
      <c r="A564" s="13"/>
      <c r="B564" s="14" t="s">
        <v>422</v>
      </c>
      <c r="C564" s="14" t="s">
        <v>523</v>
      </c>
      <c r="D564" s="15" t="s">
        <v>12</v>
      </c>
      <c r="E564" s="16" t="s">
        <v>424</v>
      </c>
      <c r="F564" s="15" t="s">
        <v>524</v>
      </c>
      <c r="G564" s="15" t="s">
        <v>525</v>
      </c>
      <c r="H564" s="15" t="s">
        <v>526</v>
      </c>
      <c r="I564" s="17">
        <v>42735</v>
      </c>
      <c r="J564" s="18" t="s">
        <v>517</v>
      </c>
      <c r="K564" s="18" t="s">
        <v>518</v>
      </c>
      <c r="L564" s="1" t="str">
        <f t="shared" si="8"/>
        <v>5230/0020542735</v>
      </c>
    </row>
    <row r="565" spans="1:12" ht="25.5">
      <c r="A565" s="13"/>
      <c r="B565" s="14" t="s">
        <v>422</v>
      </c>
      <c r="C565" s="14" t="s">
        <v>527</v>
      </c>
      <c r="D565" s="15" t="s">
        <v>12</v>
      </c>
      <c r="E565" s="16" t="s">
        <v>424</v>
      </c>
      <c r="F565" s="15" t="s">
        <v>528</v>
      </c>
      <c r="G565" s="15" t="s">
        <v>529</v>
      </c>
      <c r="H565" s="15" t="s">
        <v>530</v>
      </c>
      <c r="I565" s="17">
        <v>42735</v>
      </c>
      <c r="J565" s="18" t="s">
        <v>490</v>
      </c>
      <c r="K565" s="18" t="s">
        <v>531</v>
      </c>
      <c r="L565" s="1" t="str">
        <f t="shared" si="8"/>
        <v>5230/0020642735</v>
      </c>
    </row>
    <row r="566" spans="1:12" ht="25.5">
      <c r="A566" s="13"/>
      <c r="B566" s="14" t="s">
        <v>422</v>
      </c>
      <c r="C566" s="14" t="s">
        <v>532</v>
      </c>
      <c r="D566" s="15" t="s">
        <v>12</v>
      </c>
      <c r="E566" s="16" t="s">
        <v>424</v>
      </c>
      <c r="F566" s="15" t="s">
        <v>533</v>
      </c>
      <c r="G566" s="15" t="s">
        <v>534</v>
      </c>
      <c r="H566" s="15" t="s">
        <v>535</v>
      </c>
      <c r="I566" s="17">
        <v>42735</v>
      </c>
      <c r="J566" s="18" t="s">
        <v>484</v>
      </c>
      <c r="K566" s="18" t="s">
        <v>485</v>
      </c>
      <c r="L566" s="1" t="str">
        <f t="shared" si="8"/>
        <v>5230/0020742735</v>
      </c>
    </row>
    <row r="567" spans="1:12" ht="25.5">
      <c r="A567" s="13"/>
      <c r="B567" s="14" t="s">
        <v>422</v>
      </c>
      <c r="C567" s="14" t="s">
        <v>536</v>
      </c>
      <c r="D567" s="15" t="s">
        <v>12</v>
      </c>
      <c r="E567" s="16" t="s">
        <v>424</v>
      </c>
      <c r="F567" s="15" t="s">
        <v>505</v>
      </c>
      <c r="G567" s="15" t="s">
        <v>537</v>
      </c>
      <c r="H567" s="15" t="s">
        <v>538</v>
      </c>
      <c r="I567" s="17">
        <v>42735</v>
      </c>
      <c r="J567" s="18" t="s">
        <v>438</v>
      </c>
      <c r="K567" s="18" t="s">
        <v>429</v>
      </c>
      <c r="L567" s="1" t="str">
        <f t="shared" si="8"/>
        <v>5230/0020842735</v>
      </c>
    </row>
    <row r="568" spans="1:12" ht="25.5">
      <c r="A568" s="13"/>
      <c r="B568" s="14" t="s">
        <v>422</v>
      </c>
      <c r="C568" s="14" t="s">
        <v>539</v>
      </c>
      <c r="D568" s="15" t="s">
        <v>12</v>
      </c>
      <c r="E568" s="16" t="s">
        <v>424</v>
      </c>
      <c r="F568" s="15" t="s">
        <v>540</v>
      </c>
      <c r="G568" s="15" t="s">
        <v>541</v>
      </c>
      <c r="H568" s="15" t="s">
        <v>542</v>
      </c>
      <c r="I568" s="17">
        <v>42735</v>
      </c>
      <c r="J568" s="18" t="s">
        <v>543</v>
      </c>
      <c r="K568" s="18" t="s">
        <v>531</v>
      </c>
      <c r="L568" s="1" t="str">
        <f t="shared" si="8"/>
        <v>5230/0022042735</v>
      </c>
    </row>
    <row r="569" spans="1:12" ht="25.5">
      <c r="A569" s="13"/>
      <c r="B569" s="14" t="s">
        <v>422</v>
      </c>
      <c r="C569" s="14" t="s">
        <v>544</v>
      </c>
      <c r="D569" s="15" t="s">
        <v>463</v>
      </c>
      <c r="E569" s="16" t="s">
        <v>424</v>
      </c>
      <c r="F569" s="15" t="s">
        <v>545</v>
      </c>
      <c r="G569" s="15" t="s">
        <v>546</v>
      </c>
      <c r="H569" s="15" t="s">
        <v>547</v>
      </c>
      <c r="I569" s="17">
        <v>42735</v>
      </c>
      <c r="J569" s="18" t="s">
        <v>428</v>
      </c>
      <c r="K569" s="18" t="s">
        <v>429</v>
      </c>
      <c r="L569" s="1" t="str">
        <f t="shared" si="8"/>
        <v>5230/0022942735</v>
      </c>
    </row>
    <row r="570" spans="1:12" ht="25.5">
      <c r="A570" s="13"/>
      <c r="B570" s="14" t="s">
        <v>422</v>
      </c>
      <c r="C570" s="14" t="s">
        <v>548</v>
      </c>
      <c r="D570" s="15" t="s">
        <v>12</v>
      </c>
      <c r="E570" s="16" t="s">
        <v>424</v>
      </c>
      <c r="F570" s="15" t="s">
        <v>549</v>
      </c>
      <c r="G570" s="15" t="s">
        <v>550</v>
      </c>
      <c r="H570" s="15" t="s">
        <v>551</v>
      </c>
      <c r="I570" s="17">
        <v>42735</v>
      </c>
      <c r="J570" s="18" t="s">
        <v>552</v>
      </c>
      <c r="K570" s="18" t="s">
        <v>429</v>
      </c>
      <c r="L570" s="1" t="str">
        <f t="shared" si="8"/>
        <v>5230/0023742735</v>
      </c>
    </row>
    <row r="571" spans="1:12" ht="25.5">
      <c r="A571" s="13"/>
      <c r="B571" s="14" t="s">
        <v>422</v>
      </c>
      <c r="C571" s="14" t="s">
        <v>553</v>
      </c>
      <c r="D571" s="15" t="s">
        <v>12</v>
      </c>
      <c r="E571" s="16" t="s">
        <v>424</v>
      </c>
      <c r="F571" s="15" t="s">
        <v>554</v>
      </c>
      <c r="G571" s="15" t="s">
        <v>555</v>
      </c>
      <c r="H571" s="15" t="s">
        <v>556</v>
      </c>
      <c r="I571" s="17">
        <v>42735</v>
      </c>
      <c r="J571" s="18" t="s">
        <v>484</v>
      </c>
      <c r="K571" s="18" t="s">
        <v>485</v>
      </c>
      <c r="L571" s="1" t="str">
        <f t="shared" si="8"/>
        <v>5230/0023842735</v>
      </c>
    </row>
    <row r="572" spans="1:12" ht="25.5">
      <c r="A572" s="13"/>
      <c r="B572" s="14" t="s">
        <v>422</v>
      </c>
      <c r="C572" s="14" t="s">
        <v>557</v>
      </c>
      <c r="D572" s="15" t="s">
        <v>12</v>
      </c>
      <c r="E572" s="16" t="s">
        <v>424</v>
      </c>
      <c r="F572" s="15" t="s">
        <v>558</v>
      </c>
      <c r="G572" s="15" t="s">
        <v>559</v>
      </c>
      <c r="H572" s="15" t="s">
        <v>560</v>
      </c>
      <c r="I572" s="17">
        <v>42735</v>
      </c>
      <c r="J572" s="18" t="s">
        <v>561</v>
      </c>
      <c r="K572" s="18" t="s">
        <v>429</v>
      </c>
      <c r="L572" s="1" t="str">
        <f t="shared" si="8"/>
        <v>5230/0024042735</v>
      </c>
    </row>
    <row r="573" spans="1:12" ht="25.5">
      <c r="A573" s="13"/>
      <c r="B573" s="14" t="s">
        <v>422</v>
      </c>
      <c r="C573" s="14" t="s">
        <v>562</v>
      </c>
      <c r="D573" s="15" t="s">
        <v>12</v>
      </c>
      <c r="E573" s="16" t="s">
        <v>424</v>
      </c>
      <c r="F573" s="15" t="s">
        <v>563</v>
      </c>
      <c r="G573" s="15" t="s">
        <v>564</v>
      </c>
      <c r="H573" s="15" t="s">
        <v>565</v>
      </c>
      <c r="I573" s="17">
        <v>42735</v>
      </c>
      <c r="J573" s="18" t="s">
        <v>566</v>
      </c>
      <c r="K573" s="18" t="s">
        <v>429</v>
      </c>
      <c r="L573" s="1" t="str">
        <f t="shared" si="8"/>
        <v>5230/0024342735</v>
      </c>
    </row>
    <row r="574" spans="1:12" ht="25.5">
      <c r="A574" s="13"/>
      <c r="B574" s="14" t="s">
        <v>422</v>
      </c>
      <c r="C574" s="14" t="s">
        <v>567</v>
      </c>
      <c r="D574" s="15" t="s">
        <v>463</v>
      </c>
      <c r="E574" s="16" t="s">
        <v>424</v>
      </c>
      <c r="F574" s="15" t="s">
        <v>568</v>
      </c>
      <c r="G574" s="15" t="s">
        <v>569</v>
      </c>
      <c r="H574" s="15" t="s">
        <v>570</v>
      </c>
      <c r="I574" s="17">
        <v>42735</v>
      </c>
      <c r="J574" s="18" t="s">
        <v>571</v>
      </c>
      <c r="K574" s="18" t="s">
        <v>429</v>
      </c>
      <c r="L574" s="1" t="str">
        <f t="shared" si="8"/>
        <v>5230/0024942735</v>
      </c>
    </row>
    <row r="575" spans="1:12" ht="25.5">
      <c r="A575" s="13"/>
      <c r="B575" s="14" t="s">
        <v>422</v>
      </c>
      <c r="C575" s="14" t="s">
        <v>572</v>
      </c>
      <c r="D575" s="15" t="s">
        <v>12</v>
      </c>
      <c r="E575" s="16" t="s">
        <v>424</v>
      </c>
      <c r="F575" s="15" t="s">
        <v>573</v>
      </c>
      <c r="G575" s="15" t="s">
        <v>574</v>
      </c>
      <c r="H575" s="15" t="s">
        <v>575</v>
      </c>
      <c r="I575" s="17">
        <v>42735</v>
      </c>
      <c r="J575" s="18" t="s">
        <v>428</v>
      </c>
      <c r="K575" s="18" t="s">
        <v>429</v>
      </c>
      <c r="L575" s="1" t="str">
        <f t="shared" si="8"/>
        <v>5230/0002542735</v>
      </c>
    </row>
    <row r="576" spans="1:12" ht="25.5">
      <c r="A576" s="13"/>
      <c r="B576" s="14" t="s">
        <v>422</v>
      </c>
      <c r="C576" s="14" t="s">
        <v>576</v>
      </c>
      <c r="D576" s="15" t="s">
        <v>12</v>
      </c>
      <c r="E576" s="16" t="s">
        <v>424</v>
      </c>
      <c r="F576" s="15" t="s">
        <v>577</v>
      </c>
      <c r="G576" s="15" t="s">
        <v>578</v>
      </c>
      <c r="H576" s="15" t="s">
        <v>579</v>
      </c>
      <c r="I576" s="17">
        <v>42735</v>
      </c>
      <c r="J576" s="18" t="s">
        <v>580</v>
      </c>
      <c r="K576" s="18" t="s">
        <v>518</v>
      </c>
      <c r="L576" s="1" t="str">
        <f t="shared" si="8"/>
        <v>5230/0025542735</v>
      </c>
    </row>
    <row r="577" spans="1:12" ht="25.5">
      <c r="A577" s="13"/>
      <c r="B577" s="14" t="s">
        <v>422</v>
      </c>
      <c r="C577" s="14" t="s">
        <v>581</v>
      </c>
      <c r="D577" s="15" t="s">
        <v>12</v>
      </c>
      <c r="E577" s="16" t="s">
        <v>424</v>
      </c>
      <c r="F577" s="15" t="s">
        <v>568</v>
      </c>
      <c r="G577" s="15" t="s">
        <v>582</v>
      </c>
      <c r="H577" s="15" t="s">
        <v>583</v>
      </c>
      <c r="I577" s="17">
        <v>42735</v>
      </c>
      <c r="J577" s="18" t="s">
        <v>584</v>
      </c>
      <c r="K577" s="18" t="s">
        <v>429</v>
      </c>
      <c r="L577" s="1" t="str">
        <f t="shared" si="8"/>
        <v>5230/0025742735</v>
      </c>
    </row>
    <row r="578" spans="1:12" ht="25.5">
      <c r="A578" s="13"/>
      <c r="B578" s="14" t="s">
        <v>422</v>
      </c>
      <c r="C578" s="14" t="s">
        <v>585</v>
      </c>
      <c r="D578" s="15" t="s">
        <v>12</v>
      </c>
      <c r="E578" s="16" t="s">
        <v>424</v>
      </c>
      <c r="F578" s="15" t="s">
        <v>586</v>
      </c>
      <c r="G578" s="15" t="s">
        <v>587</v>
      </c>
      <c r="H578" s="15" t="s">
        <v>588</v>
      </c>
      <c r="I578" s="17">
        <v>42735</v>
      </c>
      <c r="J578" s="18" t="s">
        <v>25</v>
      </c>
      <c r="K578" s="18" t="s">
        <v>429</v>
      </c>
      <c r="L578" s="1" t="str">
        <f t="shared" si="8"/>
        <v>5230/0002842735</v>
      </c>
    </row>
    <row r="579" spans="1:12" ht="25.5">
      <c r="A579" s="13"/>
      <c r="B579" s="14" t="s">
        <v>422</v>
      </c>
      <c r="C579" s="14" t="s">
        <v>589</v>
      </c>
      <c r="D579" s="15" t="s">
        <v>12</v>
      </c>
      <c r="E579" s="16" t="s">
        <v>424</v>
      </c>
      <c r="F579" s="15" t="s">
        <v>590</v>
      </c>
      <c r="G579" s="15" t="s">
        <v>591</v>
      </c>
      <c r="H579" s="15" t="s">
        <v>592</v>
      </c>
      <c r="I579" s="17">
        <v>42735</v>
      </c>
      <c r="J579" s="18" t="s">
        <v>593</v>
      </c>
      <c r="K579" s="18" t="s">
        <v>429</v>
      </c>
      <c r="L579" s="1" t="str">
        <f t="shared" si="8"/>
        <v>5230/0030042735</v>
      </c>
    </row>
    <row r="580" spans="1:12" ht="25.5">
      <c r="A580" s="13"/>
      <c r="B580" s="14" t="s">
        <v>422</v>
      </c>
      <c r="C580" s="14" t="s">
        <v>594</v>
      </c>
      <c r="D580" s="15" t="s">
        <v>12</v>
      </c>
      <c r="E580" s="16" t="s">
        <v>424</v>
      </c>
      <c r="F580" s="15" t="s">
        <v>595</v>
      </c>
      <c r="G580" s="15" t="s">
        <v>596</v>
      </c>
      <c r="H580" s="15" t="s">
        <v>597</v>
      </c>
      <c r="I580" s="17">
        <v>42735</v>
      </c>
      <c r="J580" s="18" t="s">
        <v>598</v>
      </c>
      <c r="K580" s="18" t="s">
        <v>429</v>
      </c>
      <c r="L580" s="1" t="str">
        <f t="shared" ref="L580:L643" si="9">CONCATENATE(C580,I580)</f>
        <v>5230/0030642735</v>
      </c>
    </row>
    <row r="581" spans="1:12" ht="25.5">
      <c r="A581" s="13"/>
      <c r="B581" s="14" t="s">
        <v>422</v>
      </c>
      <c r="C581" s="14" t="s">
        <v>599</v>
      </c>
      <c r="D581" s="15" t="s">
        <v>12</v>
      </c>
      <c r="E581" s="16" t="s">
        <v>424</v>
      </c>
      <c r="F581" s="15" t="s">
        <v>600</v>
      </c>
      <c r="G581" s="15" t="s">
        <v>293</v>
      </c>
      <c r="H581" s="15" t="s">
        <v>601</v>
      </c>
      <c r="I581" s="17">
        <v>42735</v>
      </c>
      <c r="J581" s="18" t="s">
        <v>25</v>
      </c>
      <c r="K581" s="18" t="s">
        <v>429</v>
      </c>
      <c r="L581" s="1" t="str">
        <f t="shared" si="9"/>
        <v>5230/0030742735</v>
      </c>
    </row>
    <row r="582" spans="1:12" ht="25.5">
      <c r="A582" s="13"/>
      <c r="B582" s="14" t="s">
        <v>422</v>
      </c>
      <c r="C582" s="14" t="s">
        <v>603</v>
      </c>
      <c r="D582" s="15" t="s">
        <v>12</v>
      </c>
      <c r="E582" s="16" t="s">
        <v>424</v>
      </c>
      <c r="F582" s="15" t="s">
        <v>604</v>
      </c>
      <c r="G582" s="15" t="s">
        <v>605</v>
      </c>
      <c r="H582" s="15" t="s">
        <v>606</v>
      </c>
      <c r="I582" s="17">
        <v>42735</v>
      </c>
      <c r="J582" s="18" t="s">
        <v>490</v>
      </c>
      <c r="K582" s="18" t="s">
        <v>531</v>
      </c>
      <c r="L582" s="1" t="str">
        <f t="shared" si="9"/>
        <v>5230/0032742735</v>
      </c>
    </row>
    <row r="583" spans="1:12" ht="25.5">
      <c r="A583" s="13"/>
      <c r="B583" s="14" t="s">
        <v>422</v>
      </c>
      <c r="C583" s="14" t="s">
        <v>607</v>
      </c>
      <c r="D583" s="15" t="s">
        <v>12</v>
      </c>
      <c r="E583" s="16" t="s">
        <v>424</v>
      </c>
      <c r="F583" s="15" t="s">
        <v>608</v>
      </c>
      <c r="G583" s="15" t="s">
        <v>609</v>
      </c>
      <c r="H583" s="15" t="s">
        <v>610</v>
      </c>
      <c r="I583" s="17">
        <v>42735</v>
      </c>
      <c r="J583" s="18" t="s">
        <v>33</v>
      </c>
      <c r="K583" s="18" t="s">
        <v>429</v>
      </c>
      <c r="L583" s="1" t="str">
        <f t="shared" si="9"/>
        <v>5230/0032942735</v>
      </c>
    </row>
    <row r="584" spans="1:12" ht="25.5">
      <c r="A584" s="13"/>
      <c r="B584" s="14" t="s">
        <v>422</v>
      </c>
      <c r="C584" s="14" t="s">
        <v>611</v>
      </c>
      <c r="D584" s="15" t="s">
        <v>12</v>
      </c>
      <c r="E584" s="16" t="s">
        <v>424</v>
      </c>
      <c r="F584" s="15" t="s">
        <v>612</v>
      </c>
      <c r="G584" s="15" t="s">
        <v>613</v>
      </c>
      <c r="H584" s="15" t="s">
        <v>614</v>
      </c>
      <c r="I584" s="17">
        <v>42735</v>
      </c>
      <c r="J584" s="18" t="s">
        <v>615</v>
      </c>
      <c r="K584" s="18" t="s">
        <v>429</v>
      </c>
      <c r="L584" s="1" t="str">
        <f t="shared" si="9"/>
        <v>5230/0033142735</v>
      </c>
    </row>
    <row r="585" spans="1:12" ht="25.5">
      <c r="A585" s="13"/>
      <c r="B585" s="14" t="s">
        <v>422</v>
      </c>
      <c r="C585" s="14" t="s">
        <v>617</v>
      </c>
      <c r="D585" s="15" t="s">
        <v>12</v>
      </c>
      <c r="E585" s="16" t="s">
        <v>424</v>
      </c>
      <c r="F585" s="15" t="s">
        <v>616</v>
      </c>
      <c r="G585" s="15" t="s">
        <v>618</v>
      </c>
      <c r="H585" s="15" t="s">
        <v>619</v>
      </c>
      <c r="I585" s="17">
        <v>42735</v>
      </c>
      <c r="J585" s="18" t="s">
        <v>490</v>
      </c>
      <c r="K585" s="18" t="s">
        <v>429</v>
      </c>
      <c r="L585" s="1" t="str">
        <f t="shared" si="9"/>
        <v>5230/0035242735</v>
      </c>
    </row>
    <row r="586" spans="1:12" ht="25.5">
      <c r="A586" s="13"/>
      <c r="B586" s="14" t="s">
        <v>422</v>
      </c>
      <c r="C586" s="14" t="s">
        <v>620</v>
      </c>
      <c r="D586" s="15" t="s">
        <v>12</v>
      </c>
      <c r="E586" s="16" t="s">
        <v>424</v>
      </c>
      <c r="F586" s="15" t="s">
        <v>621</v>
      </c>
      <c r="G586" s="15" t="s">
        <v>622</v>
      </c>
      <c r="H586" s="15" t="s">
        <v>623</v>
      </c>
      <c r="I586" s="17">
        <v>42735</v>
      </c>
      <c r="J586" s="18" t="s">
        <v>624</v>
      </c>
      <c r="K586" s="18" t="s">
        <v>429</v>
      </c>
      <c r="L586" s="1" t="str">
        <f t="shared" si="9"/>
        <v>5230/0035442735</v>
      </c>
    </row>
    <row r="587" spans="1:12" ht="25.5">
      <c r="A587" s="13"/>
      <c r="B587" s="14" t="s">
        <v>422</v>
      </c>
      <c r="C587" s="14" t="s">
        <v>625</v>
      </c>
      <c r="D587" s="15" t="s">
        <v>463</v>
      </c>
      <c r="E587" s="16" t="s">
        <v>424</v>
      </c>
      <c r="F587" s="15" t="s">
        <v>626</v>
      </c>
      <c r="G587" s="15" t="s">
        <v>627</v>
      </c>
      <c r="H587" s="15" t="s">
        <v>628</v>
      </c>
      <c r="I587" s="17">
        <v>42735</v>
      </c>
      <c r="J587" s="18" t="s">
        <v>428</v>
      </c>
      <c r="K587" s="18" t="s">
        <v>429</v>
      </c>
      <c r="L587" s="1" t="str">
        <f t="shared" si="9"/>
        <v>5230/0042342735</v>
      </c>
    </row>
    <row r="588" spans="1:12" ht="25.5">
      <c r="A588" s="13"/>
      <c r="B588" s="14" t="s">
        <v>422</v>
      </c>
      <c r="C588" s="14" t="s">
        <v>629</v>
      </c>
      <c r="D588" s="15" t="s">
        <v>463</v>
      </c>
      <c r="E588" s="16" t="s">
        <v>424</v>
      </c>
      <c r="F588" s="15" t="s">
        <v>630</v>
      </c>
      <c r="G588" s="15" t="s">
        <v>631</v>
      </c>
      <c r="H588" s="15" t="s">
        <v>632</v>
      </c>
      <c r="I588" s="17">
        <v>42735</v>
      </c>
      <c r="J588" s="18" t="s">
        <v>633</v>
      </c>
      <c r="K588" s="18" t="s">
        <v>429</v>
      </c>
      <c r="L588" s="1" t="str">
        <f t="shared" si="9"/>
        <v>5230/0043342735</v>
      </c>
    </row>
    <row r="589" spans="1:12" ht="25.5">
      <c r="A589" s="13"/>
      <c r="B589" s="14" t="s">
        <v>422</v>
      </c>
      <c r="C589" s="14" t="s">
        <v>634</v>
      </c>
      <c r="D589" s="15" t="s">
        <v>12</v>
      </c>
      <c r="E589" s="16" t="s">
        <v>424</v>
      </c>
      <c r="F589" s="15" t="s">
        <v>635</v>
      </c>
      <c r="G589" s="15" t="s">
        <v>636</v>
      </c>
      <c r="H589" s="15" t="s">
        <v>637</v>
      </c>
      <c r="I589" s="17">
        <v>42735</v>
      </c>
      <c r="J589" s="18" t="s">
        <v>242</v>
      </c>
      <c r="K589" s="18" t="s">
        <v>429</v>
      </c>
      <c r="L589" s="1" t="str">
        <f t="shared" si="9"/>
        <v>5230/0043742735</v>
      </c>
    </row>
    <row r="590" spans="1:12" ht="25.5">
      <c r="A590" s="13"/>
      <c r="B590" s="14" t="s">
        <v>422</v>
      </c>
      <c r="C590" s="14" t="s">
        <v>638</v>
      </c>
      <c r="D590" s="15" t="s">
        <v>12</v>
      </c>
      <c r="E590" s="16" t="s">
        <v>424</v>
      </c>
      <c r="F590" s="15" t="s">
        <v>639</v>
      </c>
      <c r="G590" s="15" t="s">
        <v>640</v>
      </c>
      <c r="H590" s="15" t="s">
        <v>641</v>
      </c>
      <c r="I590" s="17">
        <v>42735</v>
      </c>
      <c r="J590" s="18" t="s">
        <v>642</v>
      </c>
      <c r="K590" s="18" t="s">
        <v>429</v>
      </c>
      <c r="L590" s="1" t="str">
        <f t="shared" si="9"/>
        <v>5230/0044042735</v>
      </c>
    </row>
    <row r="591" spans="1:12" ht="25.5">
      <c r="A591" s="13"/>
      <c r="B591" s="14" t="s">
        <v>422</v>
      </c>
      <c r="C591" s="14" t="s">
        <v>643</v>
      </c>
      <c r="D591" s="15" t="s">
        <v>12</v>
      </c>
      <c r="E591" s="16" t="s">
        <v>424</v>
      </c>
      <c r="F591" s="15" t="s">
        <v>644</v>
      </c>
      <c r="G591" s="15" t="s">
        <v>645</v>
      </c>
      <c r="H591" s="15" t="s">
        <v>646</v>
      </c>
      <c r="I591" s="17">
        <v>42735</v>
      </c>
      <c r="J591" s="18" t="s">
        <v>438</v>
      </c>
      <c r="K591" s="18" t="s">
        <v>647</v>
      </c>
      <c r="L591" s="1" t="str">
        <f t="shared" si="9"/>
        <v>5230/0044642735</v>
      </c>
    </row>
    <row r="592" spans="1:12" ht="25.5">
      <c r="A592" s="13"/>
      <c r="B592" s="14" t="s">
        <v>422</v>
      </c>
      <c r="C592" s="14" t="s">
        <v>648</v>
      </c>
      <c r="D592" s="15" t="s">
        <v>12</v>
      </c>
      <c r="E592" s="16" t="s">
        <v>424</v>
      </c>
      <c r="F592" s="15" t="s">
        <v>649</v>
      </c>
      <c r="G592" s="15" t="s">
        <v>650</v>
      </c>
      <c r="H592" s="15" t="s">
        <v>651</v>
      </c>
      <c r="I592" s="17">
        <v>42735</v>
      </c>
      <c r="J592" s="18" t="s">
        <v>445</v>
      </c>
      <c r="K592" s="18" t="s">
        <v>531</v>
      </c>
      <c r="L592" s="1" t="str">
        <f t="shared" si="9"/>
        <v>5230/0004942735</v>
      </c>
    </row>
    <row r="593" spans="1:12" ht="25.5">
      <c r="A593" s="13"/>
      <c r="B593" s="14" t="s">
        <v>422</v>
      </c>
      <c r="C593" s="14" t="s">
        <v>652</v>
      </c>
      <c r="D593" s="15" t="s">
        <v>12</v>
      </c>
      <c r="E593" s="16" t="s">
        <v>424</v>
      </c>
      <c r="F593" s="15" t="s">
        <v>653</v>
      </c>
      <c r="G593" s="15" t="s">
        <v>654</v>
      </c>
      <c r="H593" s="15" t="s">
        <v>655</v>
      </c>
      <c r="I593" s="17">
        <v>42735</v>
      </c>
      <c r="J593" s="18" t="s">
        <v>656</v>
      </c>
      <c r="K593" s="18" t="s">
        <v>429</v>
      </c>
      <c r="L593" s="1" t="str">
        <f t="shared" si="9"/>
        <v>5230/0050042735</v>
      </c>
    </row>
    <row r="594" spans="1:12" ht="25.5">
      <c r="A594" s="13"/>
      <c r="B594" s="14" t="s">
        <v>422</v>
      </c>
      <c r="C594" s="14" t="s">
        <v>657</v>
      </c>
      <c r="D594" s="15" t="s">
        <v>12</v>
      </c>
      <c r="E594" s="16" t="s">
        <v>424</v>
      </c>
      <c r="F594" s="15" t="s">
        <v>487</v>
      </c>
      <c r="G594" s="15" t="s">
        <v>658</v>
      </c>
      <c r="H594" s="15" t="s">
        <v>659</v>
      </c>
      <c r="I594" s="17">
        <v>42735</v>
      </c>
      <c r="J594" s="18" t="s">
        <v>438</v>
      </c>
      <c r="K594" s="18" t="s">
        <v>531</v>
      </c>
      <c r="L594" s="1" t="str">
        <f t="shared" si="9"/>
        <v>5230/0005142735</v>
      </c>
    </row>
    <row r="595" spans="1:12" ht="25.5">
      <c r="A595" s="13"/>
      <c r="B595" s="14" t="s">
        <v>422</v>
      </c>
      <c r="C595" s="14" t="s">
        <v>660</v>
      </c>
      <c r="D595" s="15" t="s">
        <v>12</v>
      </c>
      <c r="E595" s="16" t="s">
        <v>424</v>
      </c>
      <c r="F595" s="15" t="s">
        <v>661</v>
      </c>
      <c r="G595" s="15" t="s">
        <v>662</v>
      </c>
      <c r="H595" s="15" t="s">
        <v>663</v>
      </c>
      <c r="I595" s="17">
        <v>42735</v>
      </c>
      <c r="J595" s="18" t="s">
        <v>664</v>
      </c>
      <c r="K595" s="18" t="s">
        <v>429</v>
      </c>
      <c r="L595" s="1" t="str">
        <f t="shared" si="9"/>
        <v>5230/0051042735</v>
      </c>
    </row>
    <row r="596" spans="1:12" ht="25.5">
      <c r="A596" s="13"/>
      <c r="B596" s="14" t="s">
        <v>422</v>
      </c>
      <c r="C596" s="14" t="s">
        <v>666</v>
      </c>
      <c r="D596" s="15" t="s">
        <v>12</v>
      </c>
      <c r="E596" s="16" t="s">
        <v>424</v>
      </c>
      <c r="F596" s="15" t="s">
        <v>667</v>
      </c>
      <c r="G596" s="15" t="s">
        <v>668</v>
      </c>
      <c r="H596" s="15" t="s">
        <v>669</v>
      </c>
      <c r="I596" s="17">
        <v>42735</v>
      </c>
      <c r="J596" s="18" t="s">
        <v>438</v>
      </c>
      <c r="K596" s="18" t="s">
        <v>531</v>
      </c>
      <c r="L596" s="1" t="str">
        <f t="shared" si="9"/>
        <v>5230/0051342735</v>
      </c>
    </row>
    <row r="597" spans="1:12" ht="25.5">
      <c r="A597" s="13"/>
      <c r="B597" s="14" t="s">
        <v>422</v>
      </c>
      <c r="C597" s="14" t="s">
        <v>670</v>
      </c>
      <c r="D597" s="15" t="s">
        <v>12</v>
      </c>
      <c r="E597" s="16" t="s">
        <v>424</v>
      </c>
      <c r="F597" s="15" t="s">
        <v>671</v>
      </c>
      <c r="G597" s="15" t="s">
        <v>672</v>
      </c>
      <c r="H597" s="15" t="s">
        <v>673</v>
      </c>
      <c r="I597" s="17">
        <v>42735</v>
      </c>
      <c r="J597" s="18" t="s">
        <v>438</v>
      </c>
      <c r="K597" s="18" t="s">
        <v>531</v>
      </c>
      <c r="L597" s="1" t="str">
        <f t="shared" si="9"/>
        <v>5230/0051442735</v>
      </c>
    </row>
    <row r="598" spans="1:12" ht="25.5">
      <c r="A598" s="13"/>
      <c r="B598" s="14" t="s">
        <v>422</v>
      </c>
      <c r="C598" s="14" t="s">
        <v>674</v>
      </c>
      <c r="D598" s="15" t="s">
        <v>12</v>
      </c>
      <c r="E598" s="16" t="s">
        <v>424</v>
      </c>
      <c r="F598" s="15" t="s">
        <v>665</v>
      </c>
      <c r="G598" s="15" t="s">
        <v>675</v>
      </c>
      <c r="H598" s="15" t="s">
        <v>676</v>
      </c>
      <c r="I598" s="17">
        <v>42735</v>
      </c>
      <c r="J598" s="18" t="s">
        <v>438</v>
      </c>
      <c r="K598" s="18" t="s">
        <v>531</v>
      </c>
      <c r="L598" s="1" t="str">
        <f t="shared" si="9"/>
        <v>5230/0051842735</v>
      </c>
    </row>
    <row r="599" spans="1:12" ht="25.5">
      <c r="A599" s="13"/>
      <c r="B599" s="14" t="s">
        <v>422</v>
      </c>
      <c r="C599" s="14" t="s">
        <v>677</v>
      </c>
      <c r="D599" s="15" t="s">
        <v>12</v>
      </c>
      <c r="E599" s="16" t="s">
        <v>424</v>
      </c>
      <c r="F599" s="15" t="s">
        <v>678</v>
      </c>
      <c r="G599" s="15" t="s">
        <v>679</v>
      </c>
      <c r="H599" s="15" t="s">
        <v>680</v>
      </c>
      <c r="I599" s="17">
        <v>42735</v>
      </c>
      <c r="J599" s="18" t="s">
        <v>681</v>
      </c>
      <c r="K599" s="18" t="s">
        <v>429</v>
      </c>
      <c r="L599" s="1" t="str">
        <f t="shared" si="9"/>
        <v>5230/0051942735</v>
      </c>
    </row>
    <row r="600" spans="1:12" ht="25.5">
      <c r="A600" s="13"/>
      <c r="B600" s="14" t="s">
        <v>422</v>
      </c>
      <c r="C600" s="14" t="s">
        <v>682</v>
      </c>
      <c r="D600" s="15" t="s">
        <v>463</v>
      </c>
      <c r="E600" s="16" t="s">
        <v>424</v>
      </c>
      <c r="F600" s="15" t="s">
        <v>683</v>
      </c>
      <c r="G600" s="15" t="s">
        <v>684</v>
      </c>
      <c r="H600" s="15" t="s">
        <v>685</v>
      </c>
      <c r="I600" s="17">
        <v>42735</v>
      </c>
      <c r="J600" s="18" t="s">
        <v>686</v>
      </c>
      <c r="K600" s="18" t="s">
        <v>429</v>
      </c>
      <c r="L600" s="1" t="str">
        <f t="shared" si="9"/>
        <v>5230/0052142735</v>
      </c>
    </row>
    <row r="601" spans="1:12" ht="25.5">
      <c r="A601" s="13"/>
      <c r="B601" s="14" t="s">
        <v>422</v>
      </c>
      <c r="C601" s="14" t="s">
        <v>687</v>
      </c>
      <c r="D601" s="15" t="s">
        <v>463</v>
      </c>
      <c r="E601" s="16" t="s">
        <v>424</v>
      </c>
      <c r="F601" s="15" t="s">
        <v>688</v>
      </c>
      <c r="G601" s="15" t="s">
        <v>689</v>
      </c>
      <c r="H601" s="15" t="s">
        <v>690</v>
      </c>
      <c r="I601" s="17">
        <v>42735</v>
      </c>
      <c r="J601" s="18" t="s">
        <v>691</v>
      </c>
      <c r="K601" s="18" t="s">
        <v>429</v>
      </c>
      <c r="L601" s="1" t="str">
        <f t="shared" si="9"/>
        <v>5230/0052642735</v>
      </c>
    </row>
    <row r="602" spans="1:12" ht="25.5">
      <c r="A602" s="13"/>
      <c r="B602" s="14" t="s">
        <v>422</v>
      </c>
      <c r="C602" s="14" t="s">
        <v>692</v>
      </c>
      <c r="D602" s="15" t="s">
        <v>12</v>
      </c>
      <c r="E602" s="16" t="s">
        <v>424</v>
      </c>
      <c r="F602" s="15" t="s">
        <v>693</v>
      </c>
      <c r="G602" s="15" t="s">
        <v>694</v>
      </c>
      <c r="H602" s="15" t="s">
        <v>695</v>
      </c>
      <c r="I602" s="17">
        <v>42735</v>
      </c>
      <c r="J602" s="18" t="s">
        <v>490</v>
      </c>
      <c r="K602" s="18" t="s">
        <v>531</v>
      </c>
      <c r="L602" s="1" t="str">
        <f t="shared" si="9"/>
        <v>5230/0052842735</v>
      </c>
    </row>
    <row r="603" spans="1:12" ht="25.5">
      <c r="A603" s="13"/>
      <c r="B603" s="14" t="s">
        <v>422</v>
      </c>
      <c r="C603" s="14" t="s">
        <v>696</v>
      </c>
      <c r="D603" s="15" t="s">
        <v>12</v>
      </c>
      <c r="E603" s="16" t="s">
        <v>424</v>
      </c>
      <c r="F603" s="15" t="s">
        <v>688</v>
      </c>
      <c r="G603" s="15" t="s">
        <v>697</v>
      </c>
      <c r="H603" s="15" t="s">
        <v>698</v>
      </c>
      <c r="I603" s="17">
        <v>42735</v>
      </c>
      <c r="J603" s="18" t="s">
        <v>470</v>
      </c>
      <c r="K603" s="18" t="s">
        <v>429</v>
      </c>
      <c r="L603" s="1" t="str">
        <f t="shared" si="9"/>
        <v>5230/0054042735</v>
      </c>
    </row>
    <row r="604" spans="1:12" ht="25.5">
      <c r="A604" s="13"/>
      <c r="B604" s="14" t="s">
        <v>422</v>
      </c>
      <c r="C604" s="14" t="s">
        <v>699</v>
      </c>
      <c r="D604" s="15" t="s">
        <v>12</v>
      </c>
      <c r="E604" s="16" t="s">
        <v>424</v>
      </c>
      <c r="F604" s="15" t="s">
        <v>653</v>
      </c>
      <c r="G604" s="15" t="s">
        <v>700</v>
      </c>
      <c r="H604" s="15" t="s">
        <v>701</v>
      </c>
      <c r="I604" s="17">
        <v>42735</v>
      </c>
      <c r="J604" s="18" t="s">
        <v>438</v>
      </c>
      <c r="K604" s="18" t="s">
        <v>429</v>
      </c>
      <c r="L604" s="1" t="str">
        <f t="shared" si="9"/>
        <v>5230/0054342735</v>
      </c>
    </row>
    <row r="605" spans="1:12" ht="25.5">
      <c r="A605" s="13"/>
      <c r="B605" s="14" t="s">
        <v>422</v>
      </c>
      <c r="C605" s="14" t="s">
        <v>702</v>
      </c>
      <c r="D605" s="15" t="s">
        <v>12</v>
      </c>
      <c r="E605" s="16" t="s">
        <v>424</v>
      </c>
      <c r="F605" s="15" t="s">
        <v>703</v>
      </c>
      <c r="G605" s="15" t="s">
        <v>704</v>
      </c>
      <c r="H605" s="15" t="s">
        <v>705</v>
      </c>
      <c r="I605" s="17">
        <v>42735</v>
      </c>
      <c r="J605" s="18" t="s">
        <v>706</v>
      </c>
      <c r="K605" s="18" t="s">
        <v>429</v>
      </c>
      <c r="L605" s="1" t="str">
        <f t="shared" si="9"/>
        <v>5230/0060042735</v>
      </c>
    </row>
    <row r="606" spans="1:12" ht="25.5">
      <c r="A606" s="13"/>
      <c r="B606" s="14" t="s">
        <v>422</v>
      </c>
      <c r="C606" s="14" t="s">
        <v>707</v>
      </c>
      <c r="D606" s="15" t="s">
        <v>12</v>
      </c>
      <c r="E606" s="16" t="s">
        <v>424</v>
      </c>
      <c r="F606" s="15" t="s">
        <v>703</v>
      </c>
      <c r="G606" s="15" t="s">
        <v>708</v>
      </c>
      <c r="H606" s="15" t="s">
        <v>709</v>
      </c>
      <c r="I606" s="17">
        <v>42735</v>
      </c>
      <c r="J606" s="18" t="s">
        <v>706</v>
      </c>
      <c r="K606" s="18" t="s">
        <v>429</v>
      </c>
      <c r="L606" s="1" t="str">
        <f t="shared" si="9"/>
        <v>5230/0060142735</v>
      </c>
    </row>
    <row r="607" spans="1:12" ht="25.5">
      <c r="A607" s="13"/>
      <c r="B607" s="14" t="s">
        <v>422</v>
      </c>
      <c r="C607" s="14" t="s">
        <v>713</v>
      </c>
      <c r="D607" s="15" t="s">
        <v>12</v>
      </c>
      <c r="E607" s="16" t="s">
        <v>424</v>
      </c>
      <c r="F607" s="15" t="s">
        <v>703</v>
      </c>
      <c r="G607" s="15" t="s">
        <v>714</v>
      </c>
      <c r="H607" s="15" t="s">
        <v>715</v>
      </c>
      <c r="I607" s="17">
        <v>42735</v>
      </c>
      <c r="J607" s="18" t="s">
        <v>706</v>
      </c>
      <c r="K607" s="18" t="s">
        <v>429</v>
      </c>
      <c r="L607" s="1" t="str">
        <f t="shared" si="9"/>
        <v>5230/0060642735</v>
      </c>
    </row>
    <row r="608" spans="1:12" ht="25.5">
      <c r="A608" s="13"/>
      <c r="B608" s="14" t="s">
        <v>422</v>
      </c>
      <c r="C608" s="14" t="s">
        <v>720</v>
      </c>
      <c r="D608" s="15" t="s">
        <v>12</v>
      </c>
      <c r="E608" s="16" t="s">
        <v>424</v>
      </c>
      <c r="F608" s="15" t="s">
        <v>721</v>
      </c>
      <c r="G608" s="15" t="s">
        <v>722</v>
      </c>
      <c r="H608" s="15" t="s">
        <v>723</v>
      </c>
      <c r="I608" s="17">
        <v>42735</v>
      </c>
      <c r="J608" s="18" t="s">
        <v>20</v>
      </c>
      <c r="K608" s="18" t="s">
        <v>429</v>
      </c>
      <c r="L608" s="1" t="str">
        <f t="shared" si="9"/>
        <v>5230/0063242735</v>
      </c>
    </row>
    <row r="609" spans="1:12" ht="25.5">
      <c r="A609" s="13"/>
      <c r="B609" s="14" t="s">
        <v>422</v>
      </c>
      <c r="C609" s="14" t="s">
        <v>725</v>
      </c>
      <c r="D609" s="15" t="s">
        <v>12</v>
      </c>
      <c r="E609" s="16" t="s">
        <v>424</v>
      </c>
      <c r="F609" s="15" t="s">
        <v>726</v>
      </c>
      <c r="G609" s="15" t="s">
        <v>727</v>
      </c>
      <c r="H609" s="15" t="s">
        <v>728</v>
      </c>
      <c r="I609" s="17">
        <v>42735</v>
      </c>
      <c r="J609" s="18" t="s">
        <v>729</v>
      </c>
      <c r="K609" s="18" t="s">
        <v>429</v>
      </c>
      <c r="L609" s="1" t="str">
        <f t="shared" si="9"/>
        <v>5230/0070042735</v>
      </c>
    </row>
    <row r="610" spans="1:12" ht="25.5">
      <c r="A610" s="13"/>
      <c r="B610" s="14" t="s">
        <v>422</v>
      </c>
      <c r="C610" s="14" t="s">
        <v>730</v>
      </c>
      <c r="D610" s="15" t="s">
        <v>12</v>
      </c>
      <c r="E610" s="16" t="s">
        <v>424</v>
      </c>
      <c r="F610" s="15" t="s">
        <v>726</v>
      </c>
      <c r="G610" s="15" t="s">
        <v>731</v>
      </c>
      <c r="H610" s="15" t="s">
        <v>732</v>
      </c>
      <c r="I610" s="17">
        <v>42735</v>
      </c>
      <c r="J610" s="18" t="s">
        <v>242</v>
      </c>
      <c r="K610" s="18" t="s">
        <v>429</v>
      </c>
      <c r="L610" s="1" t="str">
        <f t="shared" si="9"/>
        <v>5230/0070142735</v>
      </c>
    </row>
    <row r="611" spans="1:12" ht="25.5">
      <c r="A611" s="13"/>
      <c r="B611" s="14" t="s">
        <v>422</v>
      </c>
      <c r="C611" s="14" t="s">
        <v>733</v>
      </c>
      <c r="D611" s="15" t="s">
        <v>12</v>
      </c>
      <c r="E611" s="16" t="s">
        <v>424</v>
      </c>
      <c r="F611" s="15" t="s">
        <v>726</v>
      </c>
      <c r="G611" s="15" t="s">
        <v>734</v>
      </c>
      <c r="H611" s="15" t="s">
        <v>735</v>
      </c>
      <c r="I611" s="17">
        <v>42735</v>
      </c>
      <c r="J611" s="18" t="s">
        <v>213</v>
      </c>
      <c r="K611" s="18" t="s">
        <v>429</v>
      </c>
      <c r="L611" s="1" t="str">
        <f t="shared" si="9"/>
        <v>5230/0070242735</v>
      </c>
    </row>
    <row r="612" spans="1:12" ht="25.5">
      <c r="A612" s="13"/>
      <c r="B612" s="14" t="s">
        <v>422</v>
      </c>
      <c r="C612" s="14" t="s">
        <v>736</v>
      </c>
      <c r="D612" s="15" t="s">
        <v>12</v>
      </c>
      <c r="E612" s="16" t="s">
        <v>424</v>
      </c>
      <c r="F612" s="15" t="s">
        <v>726</v>
      </c>
      <c r="G612" s="15" t="s">
        <v>737</v>
      </c>
      <c r="H612" s="15" t="s">
        <v>738</v>
      </c>
      <c r="I612" s="17">
        <v>42735</v>
      </c>
      <c r="J612" s="18" t="s">
        <v>739</v>
      </c>
      <c r="K612" s="18" t="s">
        <v>429</v>
      </c>
      <c r="L612" s="1" t="str">
        <f t="shared" si="9"/>
        <v>5230/0070342735</v>
      </c>
    </row>
    <row r="613" spans="1:12" ht="25.5">
      <c r="A613" s="13"/>
      <c r="B613" s="14" t="s">
        <v>422</v>
      </c>
      <c r="C613" s="14" t="s">
        <v>740</v>
      </c>
      <c r="D613" s="15" t="s">
        <v>12</v>
      </c>
      <c r="E613" s="16" t="s">
        <v>424</v>
      </c>
      <c r="F613" s="15" t="s">
        <v>726</v>
      </c>
      <c r="G613" s="15" t="s">
        <v>741</v>
      </c>
      <c r="H613" s="15" t="s">
        <v>742</v>
      </c>
      <c r="I613" s="17">
        <v>42735</v>
      </c>
      <c r="J613" s="18" t="s">
        <v>242</v>
      </c>
      <c r="K613" s="18" t="s">
        <v>429</v>
      </c>
      <c r="L613" s="1" t="str">
        <f t="shared" si="9"/>
        <v>5230/0070742735</v>
      </c>
    </row>
    <row r="614" spans="1:12" ht="25.5">
      <c r="A614" s="13"/>
      <c r="B614" s="14" t="s">
        <v>422</v>
      </c>
      <c r="C614" s="14" t="s">
        <v>743</v>
      </c>
      <c r="D614" s="15" t="s">
        <v>12</v>
      </c>
      <c r="E614" s="16" t="s">
        <v>424</v>
      </c>
      <c r="F614" s="15" t="s">
        <v>726</v>
      </c>
      <c r="G614" s="15" t="s">
        <v>744</v>
      </c>
      <c r="H614" s="15" t="s">
        <v>745</v>
      </c>
      <c r="I614" s="17">
        <v>42735</v>
      </c>
      <c r="J614" s="18" t="s">
        <v>213</v>
      </c>
      <c r="K614" s="18" t="s">
        <v>429</v>
      </c>
      <c r="L614" s="1" t="str">
        <f t="shared" si="9"/>
        <v>5230/0070842735</v>
      </c>
    </row>
    <row r="615" spans="1:12" ht="25.5">
      <c r="A615" s="13"/>
      <c r="B615" s="14" t="s">
        <v>422</v>
      </c>
      <c r="C615" s="14" t="s">
        <v>746</v>
      </c>
      <c r="D615" s="15" t="s">
        <v>12</v>
      </c>
      <c r="E615" s="16" t="s">
        <v>424</v>
      </c>
      <c r="F615" s="15" t="s">
        <v>747</v>
      </c>
      <c r="G615" s="15" t="s">
        <v>748</v>
      </c>
      <c r="H615" s="15" t="s">
        <v>749</v>
      </c>
      <c r="I615" s="17">
        <v>42735</v>
      </c>
      <c r="J615" s="18" t="s">
        <v>213</v>
      </c>
      <c r="K615" s="11" t="s">
        <v>1874</v>
      </c>
      <c r="L615" s="1" t="str">
        <f t="shared" si="9"/>
        <v>5230/0070942735</v>
      </c>
    </row>
    <row r="616" spans="1:12" ht="25.5">
      <c r="A616" s="13"/>
      <c r="B616" s="14" t="s">
        <v>422</v>
      </c>
      <c r="C616" s="14" t="s">
        <v>750</v>
      </c>
      <c r="D616" s="15" t="s">
        <v>12</v>
      </c>
      <c r="E616" s="16" t="s">
        <v>424</v>
      </c>
      <c r="F616" s="15" t="s">
        <v>751</v>
      </c>
      <c r="G616" s="15" t="s">
        <v>752</v>
      </c>
      <c r="H616" s="15" t="s">
        <v>753</v>
      </c>
      <c r="I616" s="17">
        <v>42735</v>
      </c>
      <c r="J616" s="18" t="s">
        <v>220</v>
      </c>
      <c r="K616" s="18" t="s">
        <v>754</v>
      </c>
      <c r="L616" s="1" t="str">
        <f t="shared" si="9"/>
        <v>5230/0071042735</v>
      </c>
    </row>
    <row r="617" spans="1:12" ht="25.5">
      <c r="A617" s="13"/>
      <c r="B617" s="14" t="s">
        <v>422</v>
      </c>
      <c r="C617" s="14" t="s">
        <v>755</v>
      </c>
      <c r="D617" s="15" t="s">
        <v>12</v>
      </c>
      <c r="E617" s="16" t="s">
        <v>424</v>
      </c>
      <c r="F617" s="15" t="s">
        <v>756</v>
      </c>
      <c r="G617" s="15" t="s">
        <v>757</v>
      </c>
      <c r="H617" s="15" t="s">
        <v>758</v>
      </c>
      <c r="I617" s="17">
        <v>42735</v>
      </c>
      <c r="J617" s="18" t="s">
        <v>242</v>
      </c>
      <c r="K617" s="18" t="s">
        <v>429</v>
      </c>
      <c r="L617" s="1" t="str">
        <f t="shared" si="9"/>
        <v>5230/0071242735</v>
      </c>
    </row>
    <row r="618" spans="1:12" ht="25.5">
      <c r="A618" s="13"/>
      <c r="B618" s="14" t="s">
        <v>422</v>
      </c>
      <c r="C618" s="14" t="s">
        <v>759</v>
      </c>
      <c r="D618" s="15" t="s">
        <v>12</v>
      </c>
      <c r="E618" s="16" t="s">
        <v>424</v>
      </c>
      <c r="F618" s="15" t="s">
        <v>756</v>
      </c>
      <c r="G618" s="15" t="s">
        <v>760</v>
      </c>
      <c r="H618" s="15" t="s">
        <v>761</v>
      </c>
      <c r="I618" s="17">
        <v>42735</v>
      </c>
      <c r="J618" s="18" t="s">
        <v>242</v>
      </c>
      <c r="K618" s="18" t="s">
        <v>429</v>
      </c>
      <c r="L618" s="1" t="str">
        <f t="shared" si="9"/>
        <v>5230/0071442735</v>
      </c>
    </row>
    <row r="619" spans="1:12" ht="25.5">
      <c r="A619" s="13"/>
      <c r="B619" s="14" t="s">
        <v>422</v>
      </c>
      <c r="C619" s="14" t="s">
        <v>765</v>
      </c>
      <c r="D619" s="15" t="s">
        <v>12</v>
      </c>
      <c r="E619" s="16" t="s">
        <v>424</v>
      </c>
      <c r="F619" s="15" t="s">
        <v>756</v>
      </c>
      <c r="G619" s="15" t="s">
        <v>766</v>
      </c>
      <c r="H619" s="15" t="s">
        <v>767</v>
      </c>
      <c r="I619" s="17">
        <v>42735</v>
      </c>
      <c r="J619" s="18" t="s">
        <v>739</v>
      </c>
      <c r="K619" s="18" t="s">
        <v>429</v>
      </c>
      <c r="L619" s="1" t="str">
        <f t="shared" si="9"/>
        <v>5230/0071942735</v>
      </c>
    </row>
    <row r="620" spans="1:12" ht="25.5">
      <c r="A620" s="13"/>
      <c r="B620" s="14" t="s">
        <v>422</v>
      </c>
      <c r="C620" s="14" t="s">
        <v>768</v>
      </c>
      <c r="D620" s="15" t="s">
        <v>12</v>
      </c>
      <c r="E620" s="16" t="s">
        <v>424</v>
      </c>
      <c r="F620" s="15" t="s">
        <v>756</v>
      </c>
      <c r="G620" s="15" t="s">
        <v>769</v>
      </c>
      <c r="H620" s="15" t="s">
        <v>770</v>
      </c>
      <c r="I620" s="17">
        <v>42735</v>
      </c>
      <c r="J620" s="18" t="s">
        <v>213</v>
      </c>
      <c r="K620" s="18" t="s">
        <v>754</v>
      </c>
      <c r="L620" s="1" t="str">
        <f t="shared" si="9"/>
        <v>5230/0072042735</v>
      </c>
    </row>
    <row r="621" spans="1:12" ht="25.5">
      <c r="A621" s="13"/>
      <c r="B621" s="14" t="s">
        <v>422</v>
      </c>
      <c r="C621" s="14" t="s">
        <v>775</v>
      </c>
      <c r="D621" s="15" t="s">
        <v>12</v>
      </c>
      <c r="E621" s="16" t="s">
        <v>424</v>
      </c>
      <c r="F621" s="15" t="s">
        <v>772</v>
      </c>
      <c r="G621" s="15" t="s">
        <v>776</v>
      </c>
      <c r="H621" s="15" t="s">
        <v>777</v>
      </c>
      <c r="I621" s="17">
        <v>42735</v>
      </c>
      <c r="J621" s="18" t="s">
        <v>778</v>
      </c>
      <c r="K621" s="18" t="s">
        <v>429</v>
      </c>
      <c r="L621" s="1" t="str">
        <f t="shared" si="9"/>
        <v>5230/0072242735</v>
      </c>
    </row>
    <row r="622" spans="1:12" ht="25.5">
      <c r="A622" s="13"/>
      <c r="B622" s="14" t="s">
        <v>422</v>
      </c>
      <c r="C622" s="14" t="s">
        <v>779</v>
      </c>
      <c r="D622" s="15" t="s">
        <v>12</v>
      </c>
      <c r="E622" s="16" t="s">
        <v>424</v>
      </c>
      <c r="F622" s="15" t="s">
        <v>780</v>
      </c>
      <c r="G622" s="15" t="s">
        <v>781</v>
      </c>
      <c r="H622" s="15" t="s">
        <v>782</v>
      </c>
      <c r="I622" s="17">
        <v>42735</v>
      </c>
      <c r="J622" s="18" t="s">
        <v>213</v>
      </c>
      <c r="K622" s="18" t="s">
        <v>429</v>
      </c>
      <c r="L622" s="1" t="str">
        <f t="shared" si="9"/>
        <v>5230/0072342735</v>
      </c>
    </row>
    <row r="623" spans="1:12" ht="25.5">
      <c r="A623" s="13"/>
      <c r="B623" s="14" t="s">
        <v>422</v>
      </c>
      <c r="C623" s="14" t="s">
        <v>787</v>
      </c>
      <c r="D623" s="15" t="s">
        <v>12</v>
      </c>
      <c r="E623" s="16" t="s">
        <v>424</v>
      </c>
      <c r="F623" s="15" t="s">
        <v>784</v>
      </c>
      <c r="G623" s="15" t="s">
        <v>319</v>
      </c>
      <c r="H623" s="15" t="s">
        <v>788</v>
      </c>
      <c r="I623" s="17">
        <v>42735</v>
      </c>
      <c r="J623" s="18" t="s">
        <v>789</v>
      </c>
      <c r="K623" s="18" t="s">
        <v>429</v>
      </c>
      <c r="L623" s="1" t="str">
        <f t="shared" si="9"/>
        <v>5230/0072742735</v>
      </c>
    </row>
    <row r="624" spans="1:12" ht="25.5">
      <c r="A624" s="13"/>
      <c r="B624" s="14" t="s">
        <v>422</v>
      </c>
      <c r="C624" s="14" t="s">
        <v>790</v>
      </c>
      <c r="D624" s="15" t="s">
        <v>12</v>
      </c>
      <c r="E624" s="16" t="s">
        <v>424</v>
      </c>
      <c r="F624" s="15" t="s">
        <v>791</v>
      </c>
      <c r="G624" s="15" t="s">
        <v>792</v>
      </c>
      <c r="H624" s="15" t="s">
        <v>793</v>
      </c>
      <c r="I624" s="17">
        <v>42735</v>
      </c>
      <c r="J624" s="18" t="s">
        <v>220</v>
      </c>
      <c r="K624" s="18" t="s">
        <v>429</v>
      </c>
      <c r="L624" s="1" t="str">
        <f t="shared" si="9"/>
        <v>5230/0072842735</v>
      </c>
    </row>
    <row r="625" spans="1:12" ht="25.5">
      <c r="A625" s="13"/>
      <c r="B625" s="14" t="s">
        <v>422</v>
      </c>
      <c r="C625" s="14" t="s">
        <v>794</v>
      </c>
      <c r="D625" s="15" t="s">
        <v>12</v>
      </c>
      <c r="E625" s="16" t="s">
        <v>424</v>
      </c>
      <c r="F625" s="15" t="s">
        <v>791</v>
      </c>
      <c r="G625" s="15" t="s">
        <v>795</v>
      </c>
      <c r="H625" s="15" t="s">
        <v>796</v>
      </c>
      <c r="I625" s="17">
        <v>42735</v>
      </c>
      <c r="J625" s="18" t="s">
        <v>739</v>
      </c>
      <c r="K625" s="18" t="s">
        <v>429</v>
      </c>
      <c r="L625" s="1" t="str">
        <f t="shared" si="9"/>
        <v>5230/0073042735</v>
      </c>
    </row>
    <row r="626" spans="1:12" ht="25.5">
      <c r="A626" s="13"/>
      <c r="B626" s="14" t="s">
        <v>422</v>
      </c>
      <c r="C626" s="14" t="s">
        <v>797</v>
      </c>
      <c r="D626" s="15" t="s">
        <v>12</v>
      </c>
      <c r="E626" s="16" t="s">
        <v>424</v>
      </c>
      <c r="F626" s="15" t="s">
        <v>791</v>
      </c>
      <c r="G626" s="15" t="s">
        <v>798</v>
      </c>
      <c r="H626" s="15" t="s">
        <v>799</v>
      </c>
      <c r="I626" s="17">
        <v>42735</v>
      </c>
      <c r="J626" s="18" t="s">
        <v>213</v>
      </c>
      <c r="K626" s="18" t="s">
        <v>429</v>
      </c>
      <c r="L626" s="1" t="str">
        <f t="shared" si="9"/>
        <v>5230/0073242735</v>
      </c>
    </row>
    <row r="627" spans="1:12" ht="25.5">
      <c r="A627" s="13"/>
      <c r="B627" s="14" t="s">
        <v>422</v>
      </c>
      <c r="C627" s="14" t="s">
        <v>803</v>
      </c>
      <c r="D627" s="15" t="s">
        <v>12</v>
      </c>
      <c r="E627" s="16" t="s">
        <v>424</v>
      </c>
      <c r="F627" s="15" t="s">
        <v>791</v>
      </c>
      <c r="G627" s="15" t="s">
        <v>804</v>
      </c>
      <c r="H627" s="15" t="s">
        <v>805</v>
      </c>
      <c r="I627" s="17">
        <v>42735</v>
      </c>
      <c r="J627" s="18" t="s">
        <v>213</v>
      </c>
      <c r="K627" s="18" t="s">
        <v>429</v>
      </c>
      <c r="L627" s="1" t="str">
        <f t="shared" si="9"/>
        <v>5230/0073442735</v>
      </c>
    </row>
    <row r="628" spans="1:12" ht="25.5">
      <c r="A628" s="13"/>
      <c r="B628" s="14" t="s">
        <v>422</v>
      </c>
      <c r="C628" s="14" t="s">
        <v>806</v>
      </c>
      <c r="D628" s="15" t="s">
        <v>12</v>
      </c>
      <c r="E628" s="16" t="s">
        <v>424</v>
      </c>
      <c r="F628" s="15" t="s">
        <v>807</v>
      </c>
      <c r="G628" s="15" t="s">
        <v>808</v>
      </c>
      <c r="H628" s="15" t="s">
        <v>809</v>
      </c>
      <c r="I628" s="17">
        <v>42735</v>
      </c>
      <c r="J628" s="18" t="s">
        <v>220</v>
      </c>
      <c r="K628" s="18" t="s">
        <v>429</v>
      </c>
      <c r="L628" s="1" t="str">
        <f t="shared" si="9"/>
        <v>5230/0073542735</v>
      </c>
    </row>
    <row r="629" spans="1:12" ht="25.5">
      <c r="A629" s="13"/>
      <c r="B629" s="14" t="s">
        <v>422</v>
      </c>
      <c r="C629" s="14" t="s">
        <v>810</v>
      </c>
      <c r="D629" s="15" t="s">
        <v>12</v>
      </c>
      <c r="E629" s="16" t="s">
        <v>424</v>
      </c>
      <c r="F629" s="15" t="s">
        <v>807</v>
      </c>
      <c r="G629" s="15" t="s">
        <v>811</v>
      </c>
      <c r="H629" s="15" t="s">
        <v>812</v>
      </c>
      <c r="I629" s="17">
        <v>42735</v>
      </c>
      <c r="J629" s="18" t="s">
        <v>213</v>
      </c>
      <c r="K629" s="18" t="s">
        <v>754</v>
      </c>
      <c r="L629" s="1" t="str">
        <f t="shared" si="9"/>
        <v>5230/0073642735</v>
      </c>
    </row>
    <row r="630" spans="1:12" ht="25.5">
      <c r="A630" s="13"/>
      <c r="B630" s="14" t="s">
        <v>422</v>
      </c>
      <c r="C630" s="14" t="s">
        <v>816</v>
      </c>
      <c r="D630" s="15" t="s">
        <v>12</v>
      </c>
      <c r="E630" s="16" t="s">
        <v>424</v>
      </c>
      <c r="F630" s="15" t="s">
        <v>807</v>
      </c>
      <c r="G630" s="15" t="s">
        <v>817</v>
      </c>
      <c r="H630" s="15" t="s">
        <v>818</v>
      </c>
      <c r="I630" s="17">
        <v>42735</v>
      </c>
      <c r="J630" s="18" t="s">
        <v>220</v>
      </c>
      <c r="K630" s="18" t="s">
        <v>429</v>
      </c>
      <c r="L630" s="1" t="str">
        <f t="shared" si="9"/>
        <v>5230/0074042735</v>
      </c>
    </row>
    <row r="631" spans="1:12" ht="25.5">
      <c r="A631" s="13"/>
      <c r="B631" s="14" t="s">
        <v>422</v>
      </c>
      <c r="C631" s="14" t="s">
        <v>819</v>
      </c>
      <c r="D631" s="15" t="s">
        <v>12</v>
      </c>
      <c r="E631" s="16" t="s">
        <v>424</v>
      </c>
      <c r="F631" s="15" t="s">
        <v>807</v>
      </c>
      <c r="G631" s="15" t="s">
        <v>820</v>
      </c>
      <c r="H631" s="15" t="s">
        <v>821</v>
      </c>
      <c r="I631" s="17">
        <v>42735</v>
      </c>
      <c r="J631" s="18" t="s">
        <v>220</v>
      </c>
      <c r="K631" s="18" t="s">
        <v>429</v>
      </c>
      <c r="L631" s="1" t="str">
        <f t="shared" si="9"/>
        <v>5230/0074142735</v>
      </c>
    </row>
    <row r="632" spans="1:12" ht="25.5">
      <c r="A632" s="13"/>
      <c r="B632" s="14" t="s">
        <v>422</v>
      </c>
      <c r="C632" s="14" t="s">
        <v>822</v>
      </c>
      <c r="D632" s="15" t="s">
        <v>12</v>
      </c>
      <c r="E632" s="16" t="s">
        <v>424</v>
      </c>
      <c r="F632" s="15" t="s">
        <v>823</v>
      </c>
      <c r="G632" s="15" t="s">
        <v>824</v>
      </c>
      <c r="H632" s="15" t="s">
        <v>825</v>
      </c>
      <c r="I632" s="17">
        <v>42735</v>
      </c>
      <c r="J632" s="18" t="s">
        <v>242</v>
      </c>
      <c r="K632" s="18" t="s">
        <v>429</v>
      </c>
      <c r="L632" s="1" t="str">
        <f t="shared" si="9"/>
        <v>5230/0074242735</v>
      </c>
    </row>
    <row r="633" spans="1:12" ht="25.5">
      <c r="A633" s="13"/>
      <c r="B633" s="14" t="s">
        <v>422</v>
      </c>
      <c r="C633" s="14" t="s">
        <v>826</v>
      </c>
      <c r="D633" s="15" t="s">
        <v>12</v>
      </c>
      <c r="E633" s="16" t="s">
        <v>424</v>
      </c>
      <c r="F633" s="15" t="s">
        <v>827</v>
      </c>
      <c r="G633" s="15" t="s">
        <v>828</v>
      </c>
      <c r="H633" s="15" t="s">
        <v>829</v>
      </c>
      <c r="I633" s="17">
        <v>42735</v>
      </c>
      <c r="J633" s="18" t="s">
        <v>213</v>
      </c>
      <c r="K633" s="18" t="s">
        <v>429</v>
      </c>
      <c r="L633" s="1" t="str">
        <f t="shared" si="9"/>
        <v>5230/0074342735</v>
      </c>
    </row>
    <row r="634" spans="1:12" ht="25.5">
      <c r="A634" s="13"/>
      <c r="B634" s="14" t="s">
        <v>422</v>
      </c>
      <c r="C634" s="14" t="s">
        <v>830</v>
      </c>
      <c r="D634" s="15" t="s">
        <v>724</v>
      </c>
      <c r="E634" s="16" t="s">
        <v>424</v>
      </c>
      <c r="F634" s="15" t="s">
        <v>831</v>
      </c>
      <c r="G634" s="15" t="s">
        <v>832</v>
      </c>
      <c r="H634" s="15" t="s">
        <v>833</v>
      </c>
      <c r="I634" s="17">
        <v>42735</v>
      </c>
      <c r="J634" s="18" t="s">
        <v>213</v>
      </c>
      <c r="K634" s="18" t="s">
        <v>754</v>
      </c>
      <c r="L634" s="1" t="str">
        <f t="shared" si="9"/>
        <v>5230/0074442735</v>
      </c>
    </row>
    <row r="635" spans="1:12" ht="25.5">
      <c r="A635" s="13"/>
      <c r="B635" s="14" t="s">
        <v>422</v>
      </c>
      <c r="C635" s="14" t="s">
        <v>834</v>
      </c>
      <c r="D635" s="15" t="s">
        <v>12</v>
      </c>
      <c r="E635" s="16" t="s">
        <v>424</v>
      </c>
      <c r="F635" s="15" t="s">
        <v>835</v>
      </c>
      <c r="G635" s="15" t="s">
        <v>836</v>
      </c>
      <c r="H635" s="15" t="s">
        <v>837</v>
      </c>
      <c r="I635" s="17">
        <v>42735</v>
      </c>
      <c r="J635" s="18" t="s">
        <v>838</v>
      </c>
      <c r="K635" s="18" t="s">
        <v>754</v>
      </c>
      <c r="L635" s="1" t="str">
        <f t="shared" si="9"/>
        <v>5230/0074542735</v>
      </c>
    </row>
    <row r="636" spans="1:12" ht="25.5">
      <c r="A636" s="13"/>
      <c r="B636" s="14" t="s">
        <v>422</v>
      </c>
      <c r="C636" s="14" t="s">
        <v>839</v>
      </c>
      <c r="D636" s="15" t="s">
        <v>12</v>
      </c>
      <c r="E636" s="16" t="s">
        <v>424</v>
      </c>
      <c r="F636" s="15" t="s">
        <v>840</v>
      </c>
      <c r="G636" s="15" t="s">
        <v>841</v>
      </c>
      <c r="H636" s="15" t="s">
        <v>842</v>
      </c>
      <c r="I636" s="17">
        <v>42735</v>
      </c>
      <c r="J636" s="18" t="s">
        <v>213</v>
      </c>
      <c r="K636" s="18" t="s">
        <v>754</v>
      </c>
      <c r="L636" s="1" t="str">
        <f t="shared" si="9"/>
        <v>5230/0074642735</v>
      </c>
    </row>
    <row r="637" spans="1:12" ht="25.5">
      <c r="A637" s="13"/>
      <c r="B637" s="14" t="s">
        <v>422</v>
      </c>
      <c r="C637" s="14" t="s">
        <v>843</v>
      </c>
      <c r="D637" s="15" t="s">
        <v>724</v>
      </c>
      <c r="E637" s="16" t="s">
        <v>424</v>
      </c>
      <c r="F637" s="15" t="s">
        <v>844</v>
      </c>
      <c r="G637" s="15" t="s">
        <v>845</v>
      </c>
      <c r="H637" s="15" t="s">
        <v>846</v>
      </c>
      <c r="I637" s="17">
        <v>42735</v>
      </c>
      <c r="J637" s="18" t="s">
        <v>220</v>
      </c>
      <c r="K637" s="18" t="s">
        <v>754</v>
      </c>
      <c r="L637" s="1" t="str">
        <f t="shared" si="9"/>
        <v>5230/0074742735</v>
      </c>
    </row>
    <row r="638" spans="1:12" ht="25.5">
      <c r="A638" s="13"/>
      <c r="B638" s="14" t="s">
        <v>422</v>
      </c>
      <c r="C638" s="14" t="s">
        <v>847</v>
      </c>
      <c r="D638" s="15" t="s">
        <v>12</v>
      </c>
      <c r="E638" s="16" t="s">
        <v>424</v>
      </c>
      <c r="F638" s="15" t="s">
        <v>848</v>
      </c>
      <c r="G638" s="15" t="s">
        <v>849</v>
      </c>
      <c r="H638" s="15" t="s">
        <v>850</v>
      </c>
      <c r="I638" s="17">
        <v>42735</v>
      </c>
      <c r="J638" s="18" t="s">
        <v>213</v>
      </c>
      <c r="K638" s="18" t="s">
        <v>754</v>
      </c>
      <c r="L638" s="1" t="str">
        <f t="shared" si="9"/>
        <v>5230/0074842735</v>
      </c>
    </row>
    <row r="639" spans="1:12" ht="25.5">
      <c r="A639" s="13"/>
      <c r="B639" s="14" t="s">
        <v>422</v>
      </c>
      <c r="C639" s="14" t="s">
        <v>851</v>
      </c>
      <c r="D639" s="15" t="s">
        <v>12</v>
      </c>
      <c r="E639" s="16" t="s">
        <v>424</v>
      </c>
      <c r="F639" s="15" t="s">
        <v>852</v>
      </c>
      <c r="G639" s="15" t="s">
        <v>853</v>
      </c>
      <c r="H639" s="15" t="s">
        <v>854</v>
      </c>
      <c r="I639" s="17">
        <v>42735</v>
      </c>
      <c r="J639" s="18" t="s">
        <v>213</v>
      </c>
      <c r="K639" s="18" t="s">
        <v>754</v>
      </c>
      <c r="L639" s="1" t="str">
        <f t="shared" si="9"/>
        <v>5230/0074942735</v>
      </c>
    </row>
    <row r="640" spans="1:12" ht="25.5">
      <c r="A640" s="13"/>
      <c r="B640" s="14" t="s">
        <v>422</v>
      </c>
      <c r="C640" s="14" t="s">
        <v>855</v>
      </c>
      <c r="D640" s="15" t="s">
        <v>12</v>
      </c>
      <c r="E640" s="16" t="s">
        <v>424</v>
      </c>
      <c r="F640" s="15" t="s">
        <v>856</v>
      </c>
      <c r="G640" s="15" t="s">
        <v>857</v>
      </c>
      <c r="H640" s="15" t="s">
        <v>858</v>
      </c>
      <c r="I640" s="17">
        <v>42735</v>
      </c>
      <c r="J640" s="18" t="s">
        <v>213</v>
      </c>
      <c r="K640" s="18" t="s">
        <v>754</v>
      </c>
      <c r="L640" s="1" t="str">
        <f t="shared" si="9"/>
        <v>5230/0075042735</v>
      </c>
    </row>
    <row r="641" spans="1:12" ht="25.5">
      <c r="A641" s="13"/>
      <c r="B641" s="14" t="s">
        <v>422</v>
      </c>
      <c r="C641" s="14" t="s">
        <v>859</v>
      </c>
      <c r="D641" s="15" t="s">
        <v>12</v>
      </c>
      <c r="E641" s="16" t="s">
        <v>424</v>
      </c>
      <c r="F641" s="15" t="s">
        <v>756</v>
      </c>
      <c r="G641" s="15" t="s">
        <v>860</v>
      </c>
      <c r="H641" s="15" t="s">
        <v>861</v>
      </c>
      <c r="I641" s="17">
        <v>42735</v>
      </c>
      <c r="J641" s="18" t="s">
        <v>862</v>
      </c>
      <c r="K641" s="18" t="s">
        <v>429</v>
      </c>
      <c r="L641" s="1" t="str">
        <f t="shared" si="9"/>
        <v>5230/0075142735</v>
      </c>
    </row>
    <row r="642" spans="1:12" ht="25.5">
      <c r="A642" s="13"/>
      <c r="B642" s="14" t="s">
        <v>422</v>
      </c>
      <c r="C642" s="14" t="s">
        <v>863</v>
      </c>
      <c r="D642" s="15" t="s">
        <v>12</v>
      </c>
      <c r="E642" s="16" t="s">
        <v>424</v>
      </c>
      <c r="F642" s="15" t="s">
        <v>864</v>
      </c>
      <c r="G642" s="15" t="s">
        <v>865</v>
      </c>
      <c r="H642" s="15" t="s">
        <v>866</v>
      </c>
      <c r="I642" s="17">
        <v>42735</v>
      </c>
      <c r="J642" s="18" t="s">
        <v>867</v>
      </c>
      <c r="K642" s="18" t="s">
        <v>754</v>
      </c>
      <c r="L642" s="1" t="str">
        <f t="shared" si="9"/>
        <v>5230/0075242735</v>
      </c>
    </row>
    <row r="643" spans="1:12" ht="25.5">
      <c r="A643" s="13"/>
      <c r="B643" s="14" t="s">
        <v>422</v>
      </c>
      <c r="C643" s="14" t="s">
        <v>868</v>
      </c>
      <c r="D643" s="15" t="s">
        <v>12</v>
      </c>
      <c r="E643" s="16" t="s">
        <v>424</v>
      </c>
      <c r="F643" s="15" t="s">
        <v>823</v>
      </c>
      <c r="G643" s="15" t="s">
        <v>869</v>
      </c>
      <c r="H643" s="15" t="s">
        <v>870</v>
      </c>
      <c r="I643" s="17">
        <v>42735</v>
      </c>
      <c r="J643" s="18" t="s">
        <v>213</v>
      </c>
      <c r="K643" s="18" t="s">
        <v>754</v>
      </c>
      <c r="L643" s="1" t="str">
        <f t="shared" si="9"/>
        <v>5230/0075442735</v>
      </c>
    </row>
    <row r="644" spans="1:12" ht="25.5">
      <c r="A644" s="13"/>
      <c r="B644" s="14" t="s">
        <v>422</v>
      </c>
      <c r="C644" s="14" t="s">
        <v>871</v>
      </c>
      <c r="D644" s="15" t="s">
        <v>12</v>
      </c>
      <c r="E644" s="16" t="s">
        <v>424</v>
      </c>
      <c r="F644" s="15" t="s">
        <v>807</v>
      </c>
      <c r="G644" s="15" t="s">
        <v>872</v>
      </c>
      <c r="H644" s="15" t="s">
        <v>873</v>
      </c>
      <c r="I644" s="17">
        <v>42735</v>
      </c>
      <c r="J644" s="18" t="s">
        <v>862</v>
      </c>
      <c r="K644" s="18" t="s">
        <v>429</v>
      </c>
      <c r="L644" s="1" t="str">
        <f t="shared" ref="L644:L707" si="10">CONCATENATE(C644,I644)</f>
        <v>5230/0075742735</v>
      </c>
    </row>
    <row r="645" spans="1:12" ht="25.5">
      <c r="A645" s="13"/>
      <c r="B645" s="14" t="s">
        <v>422</v>
      </c>
      <c r="C645" s="14" t="s">
        <v>874</v>
      </c>
      <c r="D645" s="15" t="s">
        <v>12</v>
      </c>
      <c r="E645" s="16" t="s">
        <v>424</v>
      </c>
      <c r="F645" s="15" t="s">
        <v>726</v>
      </c>
      <c r="G645" s="15" t="s">
        <v>875</v>
      </c>
      <c r="H645" s="15" t="s">
        <v>876</v>
      </c>
      <c r="I645" s="17">
        <v>42735</v>
      </c>
      <c r="J645" s="18" t="s">
        <v>220</v>
      </c>
      <c r="K645" s="18" t="s">
        <v>429</v>
      </c>
      <c r="L645" s="1" t="str">
        <f t="shared" si="10"/>
        <v>5230/0075842735</v>
      </c>
    </row>
    <row r="646" spans="1:12" ht="25.5">
      <c r="A646" s="13"/>
      <c r="B646" s="14" t="s">
        <v>422</v>
      </c>
      <c r="C646" s="14" t="s">
        <v>880</v>
      </c>
      <c r="D646" s="15" t="s">
        <v>12</v>
      </c>
      <c r="E646" s="16" t="s">
        <v>424</v>
      </c>
      <c r="F646" s="15" t="s">
        <v>807</v>
      </c>
      <c r="G646" s="15" t="s">
        <v>881</v>
      </c>
      <c r="H646" s="15" t="s">
        <v>882</v>
      </c>
      <c r="I646" s="17">
        <v>42735</v>
      </c>
      <c r="J646" s="18" t="s">
        <v>220</v>
      </c>
      <c r="K646" s="18" t="s">
        <v>429</v>
      </c>
      <c r="L646" s="1" t="str">
        <f t="shared" si="10"/>
        <v>5230/0076442735</v>
      </c>
    </row>
    <row r="647" spans="1:12" ht="25.5">
      <c r="A647" s="13"/>
      <c r="B647" s="14" t="s">
        <v>422</v>
      </c>
      <c r="C647" s="14" t="s">
        <v>883</v>
      </c>
      <c r="D647" s="15" t="s">
        <v>12</v>
      </c>
      <c r="E647" s="16" t="s">
        <v>424</v>
      </c>
      <c r="F647" s="15" t="s">
        <v>726</v>
      </c>
      <c r="G647" s="15" t="s">
        <v>884</v>
      </c>
      <c r="H647" s="15" t="s">
        <v>885</v>
      </c>
      <c r="I647" s="17">
        <v>42735</v>
      </c>
      <c r="J647" s="18" t="s">
        <v>160</v>
      </c>
      <c r="K647" s="18" t="s">
        <v>429</v>
      </c>
      <c r="L647" s="1" t="str">
        <f t="shared" si="10"/>
        <v>5230/0077742735</v>
      </c>
    </row>
    <row r="648" spans="1:12" ht="25.5">
      <c r="A648" s="13"/>
      <c r="B648" s="14" t="s">
        <v>422</v>
      </c>
      <c r="C648" s="14" t="s">
        <v>886</v>
      </c>
      <c r="D648" s="15" t="s">
        <v>12</v>
      </c>
      <c r="E648" s="16" t="s">
        <v>424</v>
      </c>
      <c r="F648" s="15" t="s">
        <v>887</v>
      </c>
      <c r="G648" s="15" t="s">
        <v>888</v>
      </c>
      <c r="H648" s="15" t="s">
        <v>889</v>
      </c>
      <c r="I648" s="17">
        <v>42735</v>
      </c>
      <c r="J648" s="18" t="s">
        <v>890</v>
      </c>
      <c r="K648" s="18" t="s">
        <v>429</v>
      </c>
      <c r="L648" s="1" t="str">
        <f t="shared" si="10"/>
        <v>5230/0040042735</v>
      </c>
    </row>
    <row r="649" spans="1:12" ht="25.5">
      <c r="A649" s="13"/>
      <c r="B649" s="14" t="s">
        <v>422</v>
      </c>
      <c r="C649" s="14" t="s">
        <v>891</v>
      </c>
      <c r="D649" s="15" t="s">
        <v>12</v>
      </c>
      <c r="E649" s="16" t="s">
        <v>424</v>
      </c>
      <c r="F649" s="15" t="s">
        <v>892</v>
      </c>
      <c r="G649" s="15" t="s">
        <v>893</v>
      </c>
      <c r="H649" s="15" t="s">
        <v>894</v>
      </c>
      <c r="I649" s="17">
        <v>42735</v>
      </c>
      <c r="J649" s="18" t="s">
        <v>895</v>
      </c>
      <c r="K649" s="18" t="s">
        <v>429</v>
      </c>
      <c r="L649" s="1" t="str">
        <f t="shared" si="10"/>
        <v>5230/0040142735</v>
      </c>
    </row>
    <row r="650" spans="1:12" ht="25.5">
      <c r="A650" s="13"/>
      <c r="B650" s="14" t="s">
        <v>422</v>
      </c>
      <c r="C650" s="14" t="s">
        <v>896</v>
      </c>
      <c r="D650" s="15" t="s">
        <v>12</v>
      </c>
      <c r="E650" s="16" t="s">
        <v>424</v>
      </c>
      <c r="F650" s="15" t="s">
        <v>897</v>
      </c>
      <c r="G650" s="15" t="s">
        <v>898</v>
      </c>
      <c r="H650" s="15" t="s">
        <v>899</v>
      </c>
      <c r="I650" s="17">
        <v>42735</v>
      </c>
      <c r="J650" s="18" t="s">
        <v>900</v>
      </c>
      <c r="K650" s="18" t="s">
        <v>754</v>
      </c>
      <c r="L650" s="1" t="str">
        <f t="shared" si="10"/>
        <v>5230/0040242735</v>
      </c>
    </row>
    <row r="651" spans="1:12" ht="25.5">
      <c r="A651" s="13"/>
      <c r="B651" s="14" t="s">
        <v>422</v>
      </c>
      <c r="C651" s="14" t="s">
        <v>901</v>
      </c>
      <c r="D651" s="15" t="s">
        <v>12</v>
      </c>
      <c r="E651" s="16" t="s">
        <v>424</v>
      </c>
      <c r="F651" s="15" t="s">
        <v>887</v>
      </c>
      <c r="G651" s="15" t="s">
        <v>902</v>
      </c>
      <c r="H651" s="15" t="s">
        <v>903</v>
      </c>
      <c r="I651" s="17">
        <v>42735</v>
      </c>
      <c r="J651" s="18" t="s">
        <v>904</v>
      </c>
      <c r="K651" s="18" t="s">
        <v>429</v>
      </c>
      <c r="L651" s="1" t="str">
        <f t="shared" si="10"/>
        <v>5230/0040442735</v>
      </c>
    </row>
    <row r="652" spans="1:12" ht="25.5">
      <c r="A652" s="13"/>
      <c r="B652" s="14" t="s">
        <v>422</v>
      </c>
      <c r="C652" s="14" t="s">
        <v>905</v>
      </c>
      <c r="D652" s="15" t="s">
        <v>12</v>
      </c>
      <c r="E652" s="16" t="s">
        <v>424</v>
      </c>
      <c r="F652" s="15" t="s">
        <v>906</v>
      </c>
      <c r="G652" s="15" t="s">
        <v>907</v>
      </c>
      <c r="H652" s="15" t="s">
        <v>908</v>
      </c>
      <c r="I652" s="17">
        <v>42735</v>
      </c>
      <c r="J652" s="18" t="s">
        <v>900</v>
      </c>
      <c r="K652" s="18" t="s">
        <v>754</v>
      </c>
      <c r="L652" s="1" t="str">
        <f t="shared" si="10"/>
        <v>5230/0040742735</v>
      </c>
    </row>
    <row r="653" spans="1:12" ht="25.5">
      <c r="A653" s="13"/>
      <c r="B653" s="14" t="s">
        <v>422</v>
      </c>
      <c r="C653" s="14" t="s">
        <v>909</v>
      </c>
      <c r="D653" s="15" t="s">
        <v>12</v>
      </c>
      <c r="E653" s="16" t="s">
        <v>424</v>
      </c>
      <c r="F653" s="15" t="s">
        <v>910</v>
      </c>
      <c r="G653" s="15" t="s">
        <v>911</v>
      </c>
      <c r="H653" s="15" t="s">
        <v>912</v>
      </c>
      <c r="I653" s="17">
        <v>42735</v>
      </c>
      <c r="J653" s="18" t="s">
        <v>900</v>
      </c>
      <c r="K653" s="18" t="s">
        <v>754</v>
      </c>
      <c r="L653" s="1" t="str">
        <f t="shared" si="10"/>
        <v>5230/0040842735</v>
      </c>
    </row>
    <row r="654" spans="1:12" ht="25.5">
      <c r="A654" s="13"/>
      <c r="B654" s="14" t="s">
        <v>422</v>
      </c>
      <c r="C654" s="14" t="s">
        <v>913</v>
      </c>
      <c r="D654" s="15" t="s">
        <v>12</v>
      </c>
      <c r="E654" s="16" t="s">
        <v>424</v>
      </c>
      <c r="F654" s="15" t="s">
        <v>887</v>
      </c>
      <c r="G654" s="15" t="s">
        <v>914</v>
      </c>
      <c r="H654" s="15" t="s">
        <v>915</v>
      </c>
      <c r="I654" s="17">
        <v>42735</v>
      </c>
      <c r="J654" s="18" t="s">
        <v>900</v>
      </c>
      <c r="K654" s="18" t="s">
        <v>429</v>
      </c>
      <c r="L654" s="1" t="str">
        <f t="shared" si="10"/>
        <v>5230/0040942735</v>
      </c>
    </row>
    <row r="655" spans="1:12" ht="25.5">
      <c r="A655" s="13"/>
      <c r="B655" s="14" t="s">
        <v>422</v>
      </c>
      <c r="C655" s="14" t="s">
        <v>916</v>
      </c>
      <c r="D655" s="15" t="s">
        <v>463</v>
      </c>
      <c r="E655" s="16" t="s">
        <v>424</v>
      </c>
      <c r="F655" s="15" t="s">
        <v>917</v>
      </c>
      <c r="G655" s="15" t="s">
        <v>918</v>
      </c>
      <c r="H655" s="15" t="s">
        <v>919</v>
      </c>
      <c r="I655" s="17">
        <v>42735</v>
      </c>
      <c r="J655" s="18" t="s">
        <v>900</v>
      </c>
      <c r="K655" s="18" t="s">
        <v>429</v>
      </c>
      <c r="L655" s="1" t="str">
        <f t="shared" si="10"/>
        <v>5230/0041342735</v>
      </c>
    </row>
    <row r="656" spans="1:12" ht="25.5">
      <c r="A656" s="13"/>
      <c r="B656" s="14" t="s">
        <v>422</v>
      </c>
      <c r="C656" s="14" t="s">
        <v>920</v>
      </c>
      <c r="D656" s="15" t="s">
        <v>12</v>
      </c>
      <c r="E656" s="16" t="s">
        <v>424</v>
      </c>
      <c r="F656" s="15" t="s">
        <v>921</v>
      </c>
      <c r="G656" s="15" t="s">
        <v>922</v>
      </c>
      <c r="H656" s="15" t="s">
        <v>923</v>
      </c>
      <c r="I656" s="17">
        <v>42735</v>
      </c>
      <c r="J656" s="18" t="s">
        <v>900</v>
      </c>
      <c r="K656" s="18" t="s">
        <v>754</v>
      </c>
      <c r="L656" s="1" t="str">
        <f t="shared" si="10"/>
        <v>5230/0041642735</v>
      </c>
    </row>
    <row r="657" spans="1:12" ht="25.5">
      <c r="A657" s="13"/>
      <c r="B657" s="14" t="s">
        <v>422</v>
      </c>
      <c r="C657" s="14" t="s">
        <v>924</v>
      </c>
      <c r="D657" s="15" t="s">
        <v>12</v>
      </c>
      <c r="E657" s="16" t="s">
        <v>424</v>
      </c>
      <c r="F657" s="15" t="s">
        <v>917</v>
      </c>
      <c r="G657" s="15" t="s">
        <v>925</v>
      </c>
      <c r="H657" s="15" t="s">
        <v>926</v>
      </c>
      <c r="I657" s="17">
        <v>42735</v>
      </c>
      <c r="J657" s="18" t="s">
        <v>900</v>
      </c>
      <c r="K657" s="18" t="s">
        <v>754</v>
      </c>
      <c r="L657" s="1" t="str">
        <f t="shared" si="10"/>
        <v>5230/0042242735</v>
      </c>
    </row>
    <row r="658" spans="1:12" ht="25.5">
      <c r="A658" s="13"/>
      <c r="B658" s="14" t="s">
        <v>422</v>
      </c>
      <c r="C658" s="14" t="s">
        <v>932</v>
      </c>
      <c r="D658" s="15" t="s">
        <v>12</v>
      </c>
      <c r="E658" s="16" t="s">
        <v>424</v>
      </c>
      <c r="F658" s="15" t="s">
        <v>434</v>
      </c>
      <c r="G658" s="15" t="s">
        <v>933</v>
      </c>
      <c r="H658" s="15" t="s">
        <v>934</v>
      </c>
      <c r="I658" s="17">
        <v>42735</v>
      </c>
      <c r="J658" s="18" t="s">
        <v>1141</v>
      </c>
      <c r="K658" s="18" t="s">
        <v>429</v>
      </c>
      <c r="L658" s="1" t="str">
        <f t="shared" si="10"/>
        <v>5230/0099942735</v>
      </c>
    </row>
    <row r="659" spans="1:12" ht="25.5">
      <c r="A659" s="13"/>
      <c r="B659" s="14" t="s">
        <v>422</v>
      </c>
      <c r="C659" s="14" t="s">
        <v>935</v>
      </c>
      <c r="D659" s="15" t="s">
        <v>12</v>
      </c>
      <c r="E659" s="16" t="s">
        <v>424</v>
      </c>
      <c r="F659" s="15" t="s">
        <v>434</v>
      </c>
      <c r="G659" s="15" t="s">
        <v>936</v>
      </c>
      <c r="H659" s="15" t="s">
        <v>937</v>
      </c>
      <c r="I659" s="17">
        <v>42735</v>
      </c>
      <c r="J659" s="18" t="s">
        <v>1141</v>
      </c>
      <c r="K659" s="18" t="s">
        <v>429</v>
      </c>
      <c r="L659" s="1" t="str">
        <f t="shared" si="10"/>
        <v>5230/0015242735</v>
      </c>
    </row>
    <row r="660" spans="1:12" ht="25.5">
      <c r="A660" s="13"/>
      <c r="B660" s="14" t="s">
        <v>422</v>
      </c>
      <c r="C660" s="14" t="s">
        <v>435</v>
      </c>
      <c r="D660" s="15" t="s">
        <v>12</v>
      </c>
      <c r="E660" s="16" t="s">
        <v>424</v>
      </c>
      <c r="F660" s="15" t="s">
        <v>434</v>
      </c>
      <c r="G660" s="15" t="s">
        <v>436</v>
      </c>
      <c r="H660" s="15" t="s">
        <v>437</v>
      </c>
      <c r="I660" s="17">
        <v>42738</v>
      </c>
      <c r="J660" s="18" t="s">
        <v>938</v>
      </c>
      <c r="K660" s="18" t="s">
        <v>429</v>
      </c>
      <c r="L660" s="1" t="str">
        <f t="shared" si="10"/>
        <v>5230/0012542738</v>
      </c>
    </row>
    <row r="661" spans="1:12" ht="25.5">
      <c r="A661" s="13"/>
      <c r="B661" s="14" t="s">
        <v>422</v>
      </c>
      <c r="C661" s="14" t="s">
        <v>471</v>
      </c>
      <c r="D661" s="15" t="s">
        <v>12</v>
      </c>
      <c r="E661" s="16" t="s">
        <v>424</v>
      </c>
      <c r="F661" s="15" t="s">
        <v>434</v>
      </c>
      <c r="G661" s="15" t="s">
        <v>472</v>
      </c>
      <c r="H661" s="15" t="s">
        <v>473</v>
      </c>
      <c r="I661" s="17">
        <v>42738</v>
      </c>
      <c r="J661" s="18" t="s">
        <v>939</v>
      </c>
      <c r="K661" s="18" t="s">
        <v>429</v>
      </c>
      <c r="L661" s="1" t="str">
        <f t="shared" si="10"/>
        <v>5230/0014642738</v>
      </c>
    </row>
    <row r="662" spans="1:12" ht="25.5">
      <c r="A662" s="13"/>
      <c r="B662" s="14" t="s">
        <v>422</v>
      </c>
      <c r="C662" s="14" t="s">
        <v>435</v>
      </c>
      <c r="D662" s="15" t="s">
        <v>12</v>
      </c>
      <c r="E662" s="16" t="s">
        <v>424</v>
      </c>
      <c r="F662" s="15" t="s">
        <v>434</v>
      </c>
      <c r="G662" s="15" t="s">
        <v>436</v>
      </c>
      <c r="H662" s="15" t="s">
        <v>437</v>
      </c>
      <c r="I662" s="17">
        <v>42739</v>
      </c>
      <c r="J662" s="18" t="s">
        <v>938</v>
      </c>
      <c r="K662" s="18" t="s">
        <v>429</v>
      </c>
      <c r="L662" s="1" t="str">
        <f t="shared" si="10"/>
        <v>5230/0012542739</v>
      </c>
    </row>
    <row r="663" spans="1:12" ht="25.5">
      <c r="A663" s="13"/>
      <c r="B663" s="14" t="s">
        <v>422</v>
      </c>
      <c r="C663" s="14" t="s">
        <v>467</v>
      </c>
      <c r="D663" s="15" t="s">
        <v>12</v>
      </c>
      <c r="E663" s="16" t="s">
        <v>424</v>
      </c>
      <c r="F663" s="15" t="s">
        <v>434</v>
      </c>
      <c r="G663" s="15" t="s">
        <v>468</v>
      </c>
      <c r="H663" s="15" t="s">
        <v>469</v>
      </c>
      <c r="I663" s="17">
        <v>42739</v>
      </c>
      <c r="J663" s="18" t="s">
        <v>938</v>
      </c>
      <c r="K663" s="18" t="s">
        <v>429</v>
      </c>
      <c r="L663" s="1" t="str">
        <f t="shared" si="10"/>
        <v>5230/0014542739</v>
      </c>
    </row>
    <row r="664" spans="1:12" ht="25.5">
      <c r="A664" s="13"/>
      <c r="B664" s="14" t="s">
        <v>422</v>
      </c>
      <c r="C664" s="14" t="s">
        <v>471</v>
      </c>
      <c r="D664" s="15" t="s">
        <v>12</v>
      </c>
      <c r="E664" s="16" t="s">
        <v>424</v>
      </c>
      <c r="F664" s="15" t="s">
        <v>434</v>
      </c>
      <c r="G664" s="15" t="s">
        <v>472</v>
      </c>
      <c r="H664" s="15" t="s">
        <v>473</v>
      </c>
      <c r="I664" s="17">
        <v>42739</v>
      </c>
      <c r="J664" s="18" t="s">
        <v>938</v>
      </c>
      <c r="K664" s="18" t="s">
        <v>429</v>
      </c>
      <c r="L664" s="1" t="str">
        <f t="shared" si="10"/>
        <v>5230/0014642739</v>
      </c>
    </row>
    <row r="665" spans="1:12" ht="25.5">
      <c r="A665" s="13"/>
      <c r="B665" s="14" t="s">
        <v>422</v>
      </c>
      <c r="C665" s="14" t="s">
        <v>486</v>
      </c>
      <c r="D665" s="15" t="s">
        <v>463</v>
      </c>
      <c r="E665" s="16" t="s">
        <v>424</v>
      </c>
      <c r="F665" s="15" t="s">
        <v>487</v>
      </c>
      <c r="G665" s="15" t="s">
        <v>488</v>
      </c>
      <c r="H665" s="15" t="s">
        <v>489</v>
      </c>
      <c r="I665" s="17">
        <v>42739</v>
      </c>
      <c r="J665" s="18" t="s">
        <v>938</v>
      </c>
      <c r="K665" s="18" t="s">
        <v>429</v>
      </c>
      <c r="L665" s="1" t="str">
        <f t="shared" si="10"/>
        <v>5230/0016042739</v>
      </c>
    </row>
    <row r="666" spans="1:12" ht="25.5">
      <c r="A666" s="13"/>
      <c r="B666" s="14" t="s">
        <v>422</v>
      </c>
      <c r="C666" s="14" t="s">
        <v>504</v>
      </c>
      <c r="D666" s="15" t="s">
        <v>12</v>
      </c>
      <c r="E666" s="16" t="s">
        <v>424</v>
      </c>
      <c r="F666" s="15" t="s">
        <v>505</v>
      </c>
      <c r="G666" s="15" t="s">
        <v>506</v>
      </c>
      <c r="H666" s="15" t="s">
        <v>507</v>
      </c>
      <c r="I666" s="17">
        <v>42739</v>
      </c>
      <c r="J666" s="18" t="s">
        <v>938</v>
      </c>
      <c r="K666" s="18" t="s">
        <v>429</v>
      </c>
      <c r="L666" s="1" t="str">
        <f t="shared" si="10"/>
        <v>5230/0020042739</v>
      </c>
    </row>
    <row r="667" spans="1:12" ht="25.5">
      <c r="A667" s="13"/>
      <c r="B667" s="14" t="s">
        <v>422</v>
      </c>
      <c r="C667" s="14" t="s">
        <v>589</v>
      </c>
      <c r="D667" s="15" t="s">
        <v>12</v>
      </c>
      <c r="E667" s="16" t="s">
        <v>424</v>
      </c>
      <c r="F667" s="15" t="s">
        <v>590</v>
      </c>
      <c r="G667" s="15" t="s">
        <v>591</v>
      </c>
      <c r="H667" s="15" t="s">
        <v>592</v>
      </c>
      <c r="I667" s="17">
        <v>42739</v>
      </c>
      <c r="J667" s="18" t="s">
        <v>938</v>
      </c>
      <c r="K667" s="18" t="s">
        <v>429</v>
      </c>
      <c r="L667" s="1" t="str">
        <f t="shared" si="10"/>
        <v>5230/0030042739</v>
      </c>
    </row>
    <row r="668" spans="1:12" ht="25.5">
      <c r="A668" s="13"/>
      <c r="B668" s="14" t="s">
        <v>422</v>
      </c>
      <c r="C668" s="14" t="s">
        <v>652</v>
      </c>
      <c r="D668" s="15" t="s">
        <v>12</v>
      </c>
      <c r="E668" s="16" t="s">
        <v>424</v>
      </c>
      <c r="F668" s="15" t="s">
        <v>653</v>
      </c>
      <c r="G668" s="15" t="s">
        <v>654</v>
      </c>
      <c r="H668" s="15" t="s">
        <v>655</v>
      </c>
      <c r="I668" s="17">
        <v>42739</v>
      </c>
      <c r="J668" s="18" t="s">
        <v>938</v>
      </c>
      <c r="K668" s="18" t="s">
        <v>429</v>
      </c>
      <c r="L668" s="1" t="str">
        <f t="shared" si="10"/>
        <v>5230/0050042739</v>
      </c>
    </row>
    <row r="669" spans="1:12" ht="25.5">
      <c r="A669" s="13"/>
      <c r="B669" s="14" t="s">
        <v>422</v>
      </c>
      <c r="C669" s="14" t="s">
        <v>702</v>
      </c>
      <c r="D669" s="15" t="s">
        <v>12</v>
      </c>
      <c r="E669" s="16" t="s">
        <v>424</v>
      </c>
      <c r="F669" s="15" t="s">
        <v>703</v>
      </c>
      <c r="G669" s="15" t="s">
        <v>704</v>
      </c>
      <c r="H669" s="15" t="s">
        <v>705</v>
      </c>
      <c r="I669" s="17">
        <v>42739</v>
      </c>
      <c r="J669" s="18" t="s">
        <v>938</v>
      </c>
      <c r="K669" s="18" t="s">
        <v>429</v>
      </c>
      <c r="L669" s="1" t="str">
        <f t="shared" si="10"/>
        <v>5230/0060042739</v>
      </c>
    </row>
    <row r="670" spans="1:12" ht="25.5">
      <c r="A670" s="13"/>
      <c r="B670" s="14" t="s">
        <v>422</v>
      </c>
      <c r="C670" s="14" t="s">
        <v>730</v>
      </c>
      <c r="D670" s="15" t="s">
        <v>12</v>
      </c>
      <c r="E670" s="16" t="s">
        <v>424</v>
      </c>
      <c r="F670" s="15" t="s">
        <v>726</v>
      </c>
      <c r="G670" s="15" t="s">
        <v>731</v>
      </c>
      <c r="H670" s="15" t="s">
        <v>732</v>
      </c>
      <c r="I670" s="17">
        <v>42739</v>
      </c>
      <c r="J670" s="18" t="s">
        <v>938</v>
      </c>
      <c r="K670" s="18" t="s">
        <v>429</v>
      </c>
      <c r="L670" s="1" t="str">
        <f t="shared" si="10"/>
        <v>5230/0070142739</v>
      </c>
    </row>
    <row r="671" spans="1:12" ht="25.5">
      <c r="A671" s="13"/>
      <c r="B671" s="14" t="s">
        <v>422</v>
      </c>
      <c r="C671" s="14" t="s">
        <v>762</v>
      </c>
      <c r="D671" s="15" t="s">
        <v>12</v>
      </c>
      <c r="E671" s="16" t="s">
        <v>424</v>
      </c>
      <c r="F671" s="15" t="s">
        <v>756</v>
      </c>
      <c r="G671" s="15" t="s">
        <v>763</v>
      </c>
      <c r="H671" s="15" t="s">
        <v>764</v>
      </c>
      <c r="I671" s="17">
        <v>42739</v>
      </c>
      <c r="J671" s="18" t="s">
        <v>938</v>
      </c>
      <c r="K671" s="18" t="s">
        <v>429</v>
      </c>
      <c r="L671" s="1" t="str">
        <f t="shared" si="10"/>
        <v>5230/0071842739</v>
      </c>
    </row>
    <row r="672" spans="1:12" ht="25.5">
      <c r="A672" s="13"/>
      <c r="B672" s="14" t="s">
        <v>422</v>
      </c>
      <c r="C672" s="14" t="s">
        <v>775</v>
      </c>
      <c r="D672" s="15" t="s">
        <v>12</v>
      </c>
      <c r="E672" s="16" t="s">
        <v>424</v>
      </c>
      <c r="F672" s="15" t="s">
        <v>772</v>
      </c>
      <c r="G672" s="15" t="s">
        <v>776</v>
      </c>
      <c r="H672" s="15" t="s">
        <v>777</v>
      </c>
      <c r="I672" s="17">
        <v>42739</v>
      </c>
      <c r="J672" s="18" t="s">
        <v>938</v>
      </c>
      <c r="K672" s="18" t="s">
        <v>429</v>
      </c>
      <c r="L672" s="1" t="str">
        <f t="shared" si="10"/>
        <v>5230/0072242739</v>
      </c>
    </row>
    <row r="673" spans="1:12" ht="25.5">
      <c r="A673" s="13"/>
      <c r="B673" s="14" t="s">
        <v>422</v>
      </c>
      <c r="C673" s="14" t="s">
        <v>787</v>
      </c>
      <c r="D673" s="15" t="s">
        <v>12</v>
      </c>
      <c r="E673" s="16" t="s">
        <v>424</v>
      </c>
      <c r="F673" s="15" t="s">
        <v>784</v>
      </c>
      <c r="G673" s="15" t="s">
        <v>319</v>
      </c>
      <c r="H673" s="15" t="s">
        <v>788</v>
      </c>
      <c r="I673" s="17">
        <v>42739</v>
      </c>
      <c r="J673" s="18" t="s">
        <v>938</v>
      </c>
      <c r="K673" s="18" t="s">
        <v>429</v>
      </c>
      <c r="L673" s="1" t="str">
        <f t="shared" si="10"/>
        <v>5230/0072742739</v>
      </c>
    </row>
    <row r="674" spans="1:12" ht="25.5">
      <c r="A674" s="13"/>
      <c r="B674" s="14" t="s">
        <v>422</v>
      </c>
      <c r="C674" s="14" t="s">
        <v>800</v>
      </c>
      <c r="D674" s="15" t="s">
        <v>12</v>
      </c>
      <c r="E674" s="16" t="s">
        <v>424</v>
      </c>
      <c r="F674" s="15" t="s">
        <v>791</v>
      </c>
      <c r="G674" s="15" t="s">
        <v>801</v>
      </c>
      <c r="H674" s="15" t="s">
        <v>802</v>
      </c>
      <c r="I674" s="17">
        <v>42739</v>
      </c>
      <c r="J674" s="18" t="s">
        <v>938</v>
      </c>
      <c r="K674" s="18" t="s">
        <v>429</v>
      </c>
      <c r="L674" s="1" t="str">
        <f t="shared" si="10"/>
        <v>5230/0073342739</v>
      </c>
    </row>
    <row r="675" spans="1:12" ht="25.5">
      <c r="A675" s="13"/>
      <c r="B675" s="14" t="s">
        <v>422</v>
      </c>
      <c r="C675" s="14" t="s">
        <v>819</v>
      </c>
      <c r="D675" s="15" t="s">
        <v>12</v>
      </c>
      <c r="E675" s="16" t="s">
        <v>424</v>
      </c>
      <c r="F675" s="15" t="s">
        <v>807</v>
      </c>
      <c r="G675" s="15" t="s">
        <v>820</v>
      </c>
      <c r="H675" s="15" t="s">
        <v>821</v>
      </c>
      <c r="I675" s="17">
        <v>42739</v>
      </c>
      <c r="J675" s="18" t="s">
        <v>938</v>
      </c>
      <c r="K675" s="18" t="s">
        <v>429</v>
      </c>
      <c r="L675" s="1" t="str">
        <f t="shared" si="10"/>
        <v>5230/0074142739</v>
      </c>
    </row>
    <row r="676" spans="1:12" ht="25.5">
      <c r="A676" s="13"/>
      <c r="B676" s="14" t="s">
        <v>422</v>
      </c>
      <c r="C676" s="14" t="s">
        <v>913</v>
      </c>
      <c r="D676" s="15" t="s">
        <v>12</v>
      </c>
      <c r="E676" s="16" t="s">
        <v>424</v>
      </c>
      <c r="F676" s="15" t="s">
        <v>887</v>
      </c>
      <c r="G676" s="15" t="s">
        <v>914</v>
      </c>
      <c r="H676" s="15" t="s">
        <v>915</v>
      </c>
      <c r="I676" s="17">
        <v>42739</v>
      </c>
      <c r="J676" s="18" t="s">
        <v>938</v>
      </c>
      <c r="K676" s="18" t="s">
        <v>429</v>
      </c>
      <c r="L676" s="1" t="str">
        <f t="shared" si="10"/>
        <v>5230/0040942739</v>
      </c>
    </row>
    <row r="677" spans="1:12" ht="25.5">
      <c r="A677" s="13"/>
      <c r="B677" s="14" t="s">
        <v>422</v>
      </c>
      <c r="C677" s="14" t="s">
        <v>927</v>
      </c>
      <c r="D677" s="15" t="s">
        <v>12</v>
      </c>
      <c r="E677" s="16" t="s">
        <v>424</v>
      </c>
      <c r="F677" s="15" t="s">
        <v>928</v>
      </c>
      <c r="G677" s="15" t="s">
        <v>929</v>
      </c>
      <c r="H677" s="15" t="s">
        <v>930</v>
      </c>
      <c r="I677" s="17">
        <v>42739</v>
      </c>
      <c r="J677" s="18" t="s">
        <v>938</v>
      </c>
      <c r="K677" s="18" t="s">
        <v>429</v>
      </c>
      <c r="L677" s="1" t="str">
        <f t="shared" si="10"/>
        <v>5230/0060842739</v>
      </c>
    </row>
    <row r="678" spans="1:12" ht="25.5">
      <c r="A678" s="13"/>
      <c r="B678" s="14" t="s">
        <v>422</v>
      </c>
      <c r="C678" s="14" t="s">
        <v>435</v>
      </c>
      <c r="D678" s="15" t="s">
        <v>12</v>
      </c>
      <c r="E678" s="16" t="s">
        <v>424</v>
      </c>
      <c r="F678" s="15" t="s">
        <v>434</v>
      </c>
      <c r="G678" s="15" t="s">
        <v>436</v>
      </c>
      <c r="H678" s="15" t="s">
        <v>437</v>
      </c>
      <c r="I678" s="17">
        <v>42740</v>
      </c>
      <c r="J678" s="18" t="s">
        <v>938</v>
      </c>
      <c r="K678" s="18" t="s">
        <v>429</v>
      </c>
      <c r="L678" s="1" t="str">
        <f t="shared" si="10"/>
        <v>5230/0012542740</v>
      </c>
    </row>
    <row r="679" spans="1:12" ht="25.5">
      <c r="A679" s="13"/>
      <c r="B679" s="14" t="s">
        <v>422</v>
      </c>
      <c r="C679" s="14" t="s">
        <v>442</v>
      </c>
      <c r="D679" s="15" t="s">
        <v>12</v>
      </c>
      <c r="E679" s="16" t="s">
        <v>424</v>
      </c>
      <c r="F679" s="15" t="s">
        <v>434</v>
      </c>
      <c r="G679" s="15" t="s">
        <v>443</v>
      </c>
      <c r="H679" s="15" t="s">
        <v>444</v>
      </c>
      <c r="I679" s="17">
        <v>42740</v>
      </c>
      <c r="J679" s="18" t="s">
        <v>938</v>
      </c>
      <c r="K679" s="18" t="s">
        <v>429</v>
      </c>
      <c r="L679" s="1" t="str">
        <f t="shared" si="10"/>
        <v>5230/0012742740</v>
      </c>
    </row>
    <row r="680" spans="1:12" ht="25.5">
      <c r="A680" s="13"/>
      <c r="B680" s="14" t="s">
        <v>422</v>
      </c>
      <c r="C680" s="14" t="s">
        <v>467</v>
      </c>
      <c r="D680" s="15" t="s">
        <v>12</v>
      </c>
      <c r="E680" s="16" t="s">
        <v>424</v>
      </c>
      <c r="F680" s="15" t="s">
        <v>434</v>
      </c>
      <c r="G680" s="15" t="s">
        <v>468</v>
      </c>
      <c r="H680" s="15" t="s">
        <v>469</v>
      </c>
      <c r="I680" s="17">
        <v>42740</v>
      </c>
      <c r="J680" s="18" t="s">
        <v>938</v>
      </c>
      <c r="K680" s="18" t="s">
        <v>429</v>
      </c>
      <c r="L680" s="1" t="str">
        <f t="shared" si="10"/>
        <v>5230/0014542740</v>
      </c>
    </row>
    <row r="681" spans="1:12" ht="25.5">
      <c r="A681" s="13"/>
      <c r="B681" s="14" t="s">
        <v>422</v>
      </c>
      <c r="C681" s="14" t="s">
        <v>471</v>
      </c>
      <c r="D681" s="15" t="s">
        <v>12</v>
      </c>
      <c r="E681" s="16" t="s">
        <v>424</v>
      </c>
      <c r="F681" s="15" t="s">
        <v>434</v>
      </c>
      <c r="G681" s="15" t="s">
        <v>472</v>
      </c>
      <c r="H681" s="15" t="s">
        <v>473</v>
      </c>
      <c r="I681" s="17">
        <v>42740</v>
      </c>
      <c r="J681" s="18" t="s">
        <v>938</v>
      </c>
      <c r="K681" s="18" t="s">
        <v>429</v>
      </c>
      <c r="L681" s="1" t="str">
        <f t="shared" si="10"/>
        <v>5230/0014642740</v>
      </c>
    </row>
    <row r="682" spans="1:12" ht="25.5">
      <c r="A682" s="13"/>
      <c r="B682" s="14" t="s">
        <v>422</v>
      </c>
      <c r="C682" s="14" t="s">
        <v>486</v>
      </c>
      <c r="D682" s="15" t="s">
        <v>463</v>
      </c>
      <c r="E682" s="16" t="s">
        <v>424</v>
      </c>
      <c r="F682" s="15" t="s">
        <v>487</v>
      </c>
      <c r="G682" s="15" t="s">
        <v>488</v>
      </c>
      <c r="H682" s="15" t="s">
        <v>489</v>
      </c>
      <c r="I682" s="17">
        <v>42740</v>
      </c>
      <c r="J682" s="18" t="s">
        <v>938</v>
      </c>
      <c r="K682" s="18" t="s">
        <v>429</v>
      </c>
      <c r="L682" s="1" t="str">
        <f t="shared" si="10"/>
        <v>5230/0016042740</v>
      </c>
    </row>
    <row r="683" spans="1:12" ht="25.5">
      <c r="A683" s="13"/>
      <c r="B683" s="14" t="s">
        <v>422</v>
      </c>
      <c r="C683" s="14" t="s">
        <v>491</v>
      </c>
      <c r="D683" s="15" t="s">
        <v>12</v>
      </c>
      <c r="E683" s="16" t="s">
        <v>424</v>
      </c>
      <c r="F683" s="15" t="s">
        <v>434</v>
      </c>
      <c r="G683" s="15" t="s">
        <v>492</v>
      </c>
      <c r="H683" s="15" t="s">
        <v>493</v>
      </c>
      <c r="I683" s="17">
        <v>42740</v>
      </c>
      <c r="J683" s="18" t="s">
        <v>938</v>
      </c>
      <c r="K683" s="18" t="s">
        <v>429</v>
      </c>
      <c r="L683" s="1" t="str">
        <f t="shared" si="10"/>
        <v>5230/0016642740</v>
      </c>
    </row>
    <row r="684" spans="1:12" ht="25.5">
      <c r="A684" s="13"/>
      <c r="B684" s="14" t="s">
        <v>422</v>
      </c>
      <c r="C684" s="14" t="s">
        <v>504</v>
      </c>
      <c r="D684" s="15" t="s">
        <v>12</v>
      </c>
      <c r="E684" s="16" t="s">
        <v>424</v>
      </c>
      <c r="F684" s="15" t="s">
        <v>505</v>
      </c>
      <c r="G684" s="15" t="s">
        <v>506</v>
      </c>
      <c r="H684" s="15" t="s">
        <v>507</v>
      </c>
      <c r="I684" s="17">
        <v>42740</v>
      </c>
      <c r="J684" s="18" t="s">
        <v>938</v>
      </c>
      <c r="K684" s="18" t="s">
        <v>429</v>
      </c>
      <c r="L684" s="1" t="str">
        <f t="shared" si="10"/>
        <v>5230/0020042740</v>
      </c>
    </row>
    <row r="685" spans="1:12" ht="25.5">
      <c r="A685" s="13"/>
      <c r="B685" s="14" t="s">
        <v>422</v>
      </c>
      <c r="C685" s="14" t="s">
        <v>567</v>
      </c>
      <c r="D685" s="15" t="s">
        <v>463</v>
      </c>
      <c r="E685" s="16" t="s">
        <v>424</v>
      </c>
      <c r="F685" s="15" t="s">
        <v>568</v>
      </c>
      <c r="G685" s="15" t="s">
        <v>569</v>
      </c>
      <c r="H685" s="15" t="s">
        <v>570</v>
      </c>
      <c r="I685" s="17">
        <v>42740</v>
      </c>
      <c r="J685" s="18" t="s">
        <v>938</v>
      </c>
      <c r="K685" s="18" t="s">
        <v>429</v>
      </c>
      <c r="L685" s="1" t="str">
        <f t="shared" si="10"/>
        <v>5230/0024942740</v>
      </c>
    </row>
    <row r="686" spans="1:12" ht="25.5">
      <c r="A686" s="13"/>
      <c r="B686" s="14" t="s">
        <v>422</v>
      </c>
      <c r="C686" s="14" t="s">
        <v>589</v>
      </c>
      <c r="D686" s="15" t="s">
        <v>12</v>
      </c>
      <c r="E686" s="16" t="s">
        <v>424</v>
      </c>
      <c r="F686" s="15" t="s">
        <v>590</v>
      </c>
      <c r="G686" s="15" t="s">
        <v>591</v>
      </c>
      <c r="H686" s="15" t="s">
        <v>592</v>
      </c>
      <c r="I686" s="17">
        <v>42740</v>
      </c>
      <c r="J686" s="18" t="s">
        <v>938</v>
      </c>
      <c r="K686" s="18" t="s">
        <v>429</v>
      </c>
      <c r="L686" s="1" t="str">
        <f t="shared" si="10"/>
        <v>5230/0030042740</v>
      </c>
    </row>
    <row r="687" spans="1:12" ht="25.5">
      <c r="A687" s="13"/>
      <c r="B687" s="14" t="s">
        <v>422</v>
      </c>
      <c r="C687" s="14" t="s">
        <v>620</v>
      </c>
      <c r="D687" s="15" t="s">
        <v>12</v>
      </c>
      <c r="E687" s="16" t="s">
        <v>424</v>
      </c>
      <c r="F687" s="15" t="s">
        <v>621</v>
      </c>
      <c r="G687" s="15" t="s">
        <v>622</v>
      </c>
      <c r="H687" s="15" t="s">
        <v>623</v>
      </c>
      <c r="I687" s="17">
        <v>42740</v>
      </c>
      <c r="J687" s="18" t="s">
        <v>938</v>
      </c>
      <c r="K687" s="18" t="s">
        <v>429</v>
      </c>
      <c r="L687" s="1" t="str">
        <f t="shared" si="10"/>
        <v>5230/0035442740</v>
      </c>
    </row>
    <row r="688" spans="1:12" ht="25.5">
      <c r="A688" s="13"/>
      <c r="B688" s="14" t="s">
        <v>422</v>
      </c>
      <c r="C688" s="14" t="s">
        <v>652</v>
      </c>
      <c r="D688" s="15" t="s">
        <v>12</v>
      </c>
      <c r="E688" s="16" t="s">
        <v>424</v>
      </c>
      <c r="F688" s="15" t="s">
        <v>653</v>
      </c>
      <c r="G688" s="15" t="s">
        <v>654</v>
      </c>
      <c r="H688" s="15" t="s">
        <v>655</v>
      </c>
      <c r="I688" s="17">
        <v>42740</v>
      </c>
      <c r="J688" s="18" t="s">
        <v>938</v>
      </c>
      <c r="K688" s="18" t="s">
        <v>429</v>
      </c>
      <c r="L688" s="1" t="str">
        <f t="shared" si="10"/>
        <v>5230/0050042740</v>
      </c>
    </row>
    <row r="689" spans="1:12" ht="25.5">
      <c r="A689" s="13"/>
      <c r="B689" s="14" t="s">
        <v>422</v>
      </c>
      <c r="C689" s="14" t="s">
        <v>710</v>
      </c>
      <c r="D689" s="15" t="s">
        <v>12</v>
      </c>
      <c r="E689" s="16" t="s">
        <v>424</v>
      </c>
      <c r="F689" s="15" t="s">
        <v>703</v>
      </c>
      <c r="G689" s="15" t="s">
        <v>711</v>
      </c>
      <c r="H689" s="15" t="s">
        <v>712</v>
      </c>
      <c r="I689" s="17">
        <v>42740</v>
      </c>
      <c r="J689" s="18" t="s">
        <v>938</v>
      </c>
      <c r="K689" s="18" t="s">
        <v>429</v>
      </c>
      <c r="L689" s="1" t="str">
        <f t="shared" si="10"/>
        <v>5230/0060542740</v>
      </c>
    </row>
    <row r="690" spans="1:12" ht="25.5">
      <c r="A690" s="13"/>
      <c r="B690" s="14" t="s">
        <v>422</v>
      </c>
      <c r="C690" s="14" t="s">
        <v>771</v>
      </c>
      <c r="D690" s="15" t="s">
        <v>12</v>
      </c>
      <c r="E690" s="16" t="s">
        <v>424</v>
      </c>
      <c r="F690" s="15" t="s">
        <v>772</v>
      </c>
      <c r="G690" s="15" t="s">
        <v>773</v>
      </c>
      <c r="H690" s="15" t="s">
        <v>774</v>
      </c>
      <c r="I690" s="17">
        <v>42740</v>
      </c>
      <c r="J690" s="18" t="s">
        <v>938</v>
      </c>
      <c r="K690" s="18" t="s">
        <v>429</v>
      </c>
      <c r="L690" s="1" t="str">
        <f t="shared" si="10"/>
        <v>5230/0072142740</v>
      </c>
    </row>
    <row r="691" spans="1:12" ht="25.5">
      <c r="A691" s="13"/>
      <c r="B691" s="14" t="s">
        <v>422</v>
      </c>
      <c r="C691" s="14" t="s">
        <v>794</v>
      </c>
      <c r="D691" s="15" t="s">
        <v>12</v>
      </c>
      <c r="E691" s="16" t="s">
        <v>424</v>
      </c>
      <c r="F691" s="15" t="s">
        <v>791</v>
      </c>
      <c r="G691" s="15" t="s">
        <v>795</v>
      </c>
      <c r="H691" s="15" t="s">
        <v>796</v>
      </c>
      <c r="I691" s="17">
        <v>42740</v>
      </c>
      <c r="J691" s="18" t="s">
        <v>938</v>
      </c>
      <c r="K691" s="18" t="s">
        <v>429</v>
      </c>
      <c r="L691" s="1" t="str">
        <f t="shared" si="10"/>
        <v>5230/0073042740</v>
      </c>
    </row>
    <row r="692" spans="1:12" ht="25.5">
      <c r="A692" s="13"/>
      <c r="B692" s="14" t="s">
        <v>422</v>
      </c>
      <c r="C692" s="14" t="s">
        <v>813</v>
      </c>
      <c r="D692" s="15" t="s">
        <v>12</v>
      </c>
      <c r="E692" s="16" t="s">
        <v>424</v>
      </c>
      <c r="F692" s="15" t="s">
        <v>807</v>
      </c>
      <c r="G692" s="15" t="s">
        <v>814</v>
      </c>
      <c r="H692" s="15" t="s">
        <v>815</v>
      </c>
      <c r="I692" s="17">
        <v>42740</v>
      </c>
      <c r="J692" s="18" t="s">
        <v>938</v>
      </c>
      <c r="K692" s="18" t="s">
        <v>429</v>
      </c>
      <c r="L692" s="1" t="str">
        <f t="shared" si="10"/>
        <v>5230/0073942740</v>
      </c>
    </row>
    <row r="693" spans="1:12" ht="25.5">
      <c r="A693" s="13"/>
      <c r="B693" s="14" t="s">
        <v>422</v>
      </c>
      <c r="C693" s="14" t="s">
        <v>859</v>
      </c>
      <c r="D693" s="15" t="s">
        <v>12</v>
      </c>
      <c r="E693" s="16" t="s">
        <v>424</v>
      </c>
      <c r="F693" s="15" t="s">
        <v>756</v>
      </c>
      <c r="G693" s="15" t="s">
        <v>860</v>
      </c>
      <c r="H693" s="15" t="s">
        <v>861</v>
      </c>
      <c r="I693" s="17">
        <v>42740</v>
      </c>
      <c r="J693" s="18" t="s">
        <v>938</v>
      </c>
      <c r="K693" s="18" t="s">
        <v>429</v>
      </c>
      <c r="L693" s="1" t="str">
        <f t="shared" si="10"/>
        <v>5230/0075142740</v>
      </c>
    </row>
    <row r="694" spans="1:12" ht="25.5">
      <c r="A694" s="13"/>
      <c r="B694" s="14" t="s">
        <v>422</v>
      </c>
      <c r="C694" s="14" t="s">
        <v>874</v>
      </c>
      <c r="D694" s="15" t="s">
        <v>12</v>
      </c>
      <c r="E694" s="16" t="s">
        <v>424</v>
      </c>
      <c r="F694" s="15" t="s">
        <v>726</v>
      </c>
      <c r="G694" s="15" t="s">
        <v>875</v>
      </c>
      <c r="H694" s="15" t="s">
        <v>876</v>
      </c>
      <c r="I694" s="17">
        <v>42740</v>
      </c>
      <c r="J694" s="18" t="s">
        <v>938</v>
      </c>
      <c r="K694" s="18" t="s">
        <v>429</v>
      </c>
      <c r="L694" s="1" t="str">
        <f t="shared" si="10"/>
        <v>5230/0075842740</v>
      </c>
    </row>
    <row r="695" spans="1:12" ht="25.5">
      <c r="A695" s="13"/>
      <c r="B695" s="14" t="s">
        <v>422</v>
      </c>
      <c r="C695" s="14" t="s">
        <v>877</v>
      </c>
      <c r="D695" s="15" t="s">
        <v>12</v>
      </c>
      <c r="E695" s="16" t="s">
        <v>424</v>
      </c>
      <c r="F695" s="15" t="s">
        <v>784</v>
      </c>
      <c r="G695" s="15" t="s">
        <v>878</v>
      </c>
      <c r="H695" s="15" t="s">
        <v>879</v>
      </c>
      <c r="I695" s="17">
        <v>42740</v>
      </c>
      <c r="J695" s="18" t="s">
        <v>938</v>
      </c>
      <c r="K695" s="18" t="s">
        <v>429</v>
      </c>
      <c r="L695" s="1" t="str">
        <f t="shared" si="10"/>
        <v>5230/0076142740</v>
      </c>
    </row>
    <row r="696" spans="1:12" ht="25.5">
      <c r="A696" s="13"/>
      <c r="B696" s="14" t="s">
        <v>422</v>
      </c>
      <c r="C696" s="14" t="s">
        <v>886</v>
      </c>
      <c r="D696" s="15" t="s">
        <v>12</v>
      </c>
      <c r="E696" s="16" t="s">
        <v>424</v>
      </c>
      <c r="F696" s="15" t="s">
        <v>887</v>
      </c>
      <c r="G696" s="15" t="s">
        <v>888</v>
      </c>
      <c r="H696" s="15" t="s">
        <v>889</v>
      </c>
      <c r="I696" s="17">
        <v>42740</v>
      </c>
      <c r="J696" s="18" t="s">
        <v>938</v>
      </c>
      <c r="K696" s="18" t="s">
        <v>429</v>
      </c>
      <c r="L696" s="1" t="str">
        <f t="shared" si="10"/>
        <v>5230/0040042740</v>
      </c>
    </row>
    <row r="697" spans="1:12" ht="25.5">
      <c r="A697" s="13"/>
      <c r="B697" s="14" t="s">
        <v>422</v>
      </c>
      <c r="C697" s="14" t="s">
        <v>932</v>
      </c>
      <c r="D697" s="15" t="s">
        <v>12</v>
      </c>
      <c r="E697" s="16" t="s">
        <v>424</v>
      </c>
      <c r="F697" s="15" t="s">
        <v>434</v>
      </c>
      <c r="G697" s="15" t="s">
        <v>933</v>
      </c>
      <c r="H697" s="15" t="s">
        <v>934</v>
      </c>
      <c r="I697" s="17">
        <v>42740</v>
      </c>
      <c r="J697" s="18" t="s">
        <v>938</v>
      </c>
      <c r="K697" s="18" t="s">
        <v>429</v>
      </c>
      <c r="L697" s="1" t="str">
        <f t="shared" si="10"/>
        <v>5230/0099942740</v>
      </c>
    </row>
    <row r="698" spans="1:12" ht="25.5">
      <c r="A698" s="13"/>
      <c r="B698" s="14" t="s">
        <v>422</v>
      </c>
      <c r="C698" s="14" t="s">
        <v>435</v>
      </c>
      <c r="D698" s="15" t="s">
        <v>12</v>
      </c>
      <c r="E698" s="16" t="s">
        <v>424</v>
      </c>
      <c r="F698" s="15" t="s">
        <v>434</v>
      </c>
      <c r="G698" s="15" t="s">
        <v>436</v>
      </c>
      <c r="H698" s="15" t="s">
        <v>437</v>
      </c>
      <c r="I698" s="17">
        <v>42741</v>
      </c>
      <c r="J698" s="18" t="s">
        <v>940</v>
      </c>
      <c r="K698" s="18" t="s">
        <v>429</v>
      </c>
      <c r="L698" s="1" t="str">
        <f t="shared" si="10"/>
        <v>5230/0012542741</v>
      </c>
    </row>
    <row r="699" spans="1:12" ht="25.5">
      <c r="A699" s="13"/>
      <c r="B699" s="14" t="s">
        <v>422</v>
      </c>
      <c r="C699" s="14" t="s">
        <v>442</v>
      </c>
      <c r="D699" s="15" t="s">
        <v>12</v>
      </c>
      <c r="E699" s="16" t="s">
        <v>424</v>
      </c>
      <c r="F699" s="15" t="s">
        <v>434</v>
      </c>
      <c r="G699" s="15" t="s">
        <v>443</v>
      </c>
      <c r="H699" s="15" t="s">
        <v>444</v>
      </c>
      <c r="I699" s="17">
        <v>42741</v>
      </c>
      <c r="J699" s="18" t="s">
        <v>940</v>
      </c>
      <c r="K699" s="18" t="s">
        <v>429</v>
      </c>
      <c r="L699" s="1" t="str">
        <f t="shared" si="10"/>
        <v>5230/0012742741</v>
      </c>
    </row>
    <row r="700" spans="1:12" ht="25.5">
      <c r="A700" s="13"/>
      <c r="B700" s="14" t="s">
        <v>422</v>
      </c>
      <c r="C700" s="14" t="s">
        <v>446</v>
      </c>
      <c r="D700" s="15" t="s">
        <v>12</v>
      </c>
      <c r="E700" s="16" t="s">
        <v>424</v>
      </c>
      <c r="F700" s="15" t="s">
        <v>434</v>
      </c>
      <c r="G700" s="15" t="s">
        <v>447</v>
      </c>
      <c r="H700" s="15" t="s">
        <v>448</v>
      </c>
      <c r="I700" s="17">
        <v>42741</v>
      </c>
      <c r="J700" s="18" t="s">
        <v>940</v>
      </c>
      <c r="K700" s="18" t="s">
        <v>429</v>
      </c>
      <c r="L700" s="1" t="str">
        <f t="shared" si="10"/>
        <v>5230/0013142741</v>
      </c>
    </row>
    <row r="701" spans="1:12" ht="25.5">
      <c r="A701" s="13"/>
      <c r="B701" s="14" t="s">
        <v>422</v>
      </c>
      <c r="C701" s="14" t="s">
        <v>449</v>
      </c>
      <c r="D701" s="15" t="s">
        <v>12</v>
      </c>
      <c r="E701" s="16" t="s">
        <v>424</v>
      </c>
      <c r="F701" s="15" t="s">
        <v>434</v>
      </c>
      <c r="G701" s="15" t="s">
        <v>450</v>
      </c>
      <c r="H701" s="15" t="s">
        <v>451</v>
      </c>
      <c r="I701" s="17">
        <v>42741</v>
      </c>
      <c r="J701" s="18" t="s">
        <v>940</v>
      </c>
      <c r="K701" s="18" t="s">
        <v>429</v>
      </c>
      <c r="L701" s="1" t="str">
        <f t="shared" si="10"/>
        <v>5230/0013642741</v>
      </c>
    </row>
    <row r="702" spans="1:12" ht="25.5">
      <c r="A702" s="13"/>
      <c r="B702" s="14" t="s">
        <v>422</v>
      </c>
      <c r="C702" s="14" t="s">
        <v>467</v>
      </c>
      <c r="D702" s="15" t="s">
        <v>12</v>
      </c>
      <c r="E702" s="16" t="s">
        <v>424</v>
      </c>
      <c r="F702" s="15" t="s">
        <v>434</v>
      </c>
      <c r="G702" s="15" t="s">
        <v>468</v>
      </c>
      <c r="H702" s="15" t="s">
        <v>469</v>
      </c>
      <c r="I702" s="17">
        <v>42741</v>
      </c>
      <c r="J702" s="18" t="s">
        <v>940</v>
      </c>
      <c r="K702" s="18" t="s">
        <v>429</v>
      </c>
      <c r="L702" s="1" t="str">
        <f t="shared" si="10"/>
        <v>5230/0014542741</v>
      </c>
    </row>
    <row r="703" spans="1:12" ht="25.5">
      <c r="A703" s="13"/>
      <c r="B703" s="14" t="s">
        <v>422</v>
      </c>
      <c r="C703" s="14" t="s">
        <v>471</v>
      </c>
      <c r="D703" s="15" t="s">
        <v>12</v>
      </c>
      <c r="E703" s="16" t="s">
        <v>424</v>
      </c>
      <c r="F703" s="15" t="s">
        <v>434</v>
      </c>
      <c r="G703" s="15" t="s">
        <v>472</v>
      </c>
      <c r="H703" s="15" t="s">
        <v>473</v>
      </c>
      <c r="I703" s="17">
        <v>42741</v>
      </c>
      <c r="J703" s="18" t="s">
        <v>940</v>
      </c>
      <c r="K703" s="18" t="s">
        <v>429</v>
      </c>
      <c r="L703" s="1" t="str">
        <f t="shared" si="10"/>
        <v>5230/0014642741</v>
      </c>
    </row>
    <row r="704" spans="1:12" ht="25.5">
      <c r="A704" s="13"/>
      <c r="B704" s="14" t="s">
        <v>422</v>
      </c>
      <c r="C704" s="14" t="s">
        <v>491</v>
      </c>
      <c r="D704" s="15" t="s">
        <v>12</v>
      </c>
      <c r="E704" s="16" t="s">
        <v>424</v>
      </c>
      <c r="F704" s="15" t="s">
        <v>434</v>
      </c>
      <c r="G704" s="15" t="s">
        <v>492</v>
      </c>
      <c r="H704" s="15" t="s">
        <v>493</v>
      </c>
      <c r="I704" s="17">
        <v>42741</v>
      </c>
      <c r="J704" s="18" t="s">
        <v>940</v>
      </c>
      <c r="K704" s="18" t="s">
        <v>429</v>
      </c>
      <c r="L704" s="1" t="str">
        <f t="shared" si="10"/>
        <v>5230/0016642741</v>
      </c>
    </row>
    <row r="705" spans="1:12" ht="25.5">
      <c r="A705" s="13"/>
      <c r="B705" s="14" t="s">
        <v>422</v>
      </c>
      <c r="C705" s="14" t="s">
        <v>494</v>
      </c>
      <c r="D705" s="15" t="s">
        <v>12</v>
      </c>
      <c r="E705" s="16" t="s">
        <v>424</v>
      </c>
      <c r="F705" s="15" t="s">
        <v>434</v>
      </c>
      <c r="G705" s="15" t="s">
        <v>495</v>
      </c>
      <c r="H705" s="15" t="s">
        <v>496</v>
      </c>
      <c r="I705" s="17">
        <v>42741</v>
      </c>
      <c r="J705" s="18" t="s">
        <v>940</v>
      </c>
      <c r="K705" s="18" t="s">
        <v>429</v>
      </c>
      <c r="L705" s="1" t="str">
        <f t="shared" si="10"/>
        <v>5230/0016742741</v>
      </c>
    </row>
    <row r="706" spans="1:12" ht="25.5">
      <c r="A706" s="13"/>
      <c r="B706" s="14" t="s">
        <v>422</v>
      </c>
      <c r="C706" s="14" t="s">
        <v>497</v>
      </c>
      <c r="D706" s="15" t="s">
        <v>12</v>
      </c>
      <c r="E706" s="16" t="s">
        <v>424</v>
      </c>
      <c r="F706" s="15" t="s">
        <v>498</v>
      </c>
      <c r="G706" s="15" t="s">
        <v>499</v>
      </c>
      <c r="H706" s="15"/>
      <c r="I706" s="17">
        <v>42741</v>
      </c>
      <c r="J706" s="18" t="s">
        <v>940</v>
      </c>
      <c r="K706" s="18" t="s">
        <v>429</v>
      </c>
      <c r="L706" s="1" t="str">
        <f t="shared" si="10"/>
        <v>5230/0017542741</v>
      </c>
    </row>
    <row r="707" spans="1:12" ht="25.5">
      <c r="A707" s="13"/>
      <c r="B707" s="14" t="s">
        <v>422</v>
      </c>
      <c r="C707" s="14" t="s">
        <v>504</v>
      </c>
      <c r="D707" s="15" t="s">
        <v>12</v>
      </c>
      <c r="E707" s="16" t="s">
        <v>424</v>
      </c>
      <c r="F707" s="15" t="s">
        <v>505</v>
      </c>
      <c r="G707" s="15" t="s">
        <v>506</v>
      </c>
      <c r="H707" s="15" t="s">
        <v>507</v>
      </c>
      <c r="I707" s="17">
        <v>42741</v>
      </c>
      <c r="J707" s="18" t="s">
        <v>940</v>
      </c>
      <c r="K707" s="18" t="s">
        <v>429</v>
      </c>
      <c r="L707" s="1" t="str">
        <f t="shared" si="10"/>
        <v>5230/0020042741</v>
      </c>
    </row>
    <row r="708" spans="1:12" ht="25.5">
      <c r="A708" s="13"/>
      <c r="B708" s="14" t="s">
        <v>422</v>
      </c>
      <c r="C708" s="14" t="s">
        <v>567</v>
      </c>
      <c r="D708" s="15" t="s">
        <v>463</v>
      </c>
      <c r="E708" s="16" t="s">
        <v>424</v>
      </c>
      <c r="F708" s="15" t="s">
        <v>568</v>
      </c>
      <c r="G708" s="15" t="s">
        <v>569</v>
      </c>
      <c r="H708" s="15" t="s">
        <v>570</v>
      </c>
      <c r="I708" s="17">
        <v>42741</v>
      </c>
      <c r="J708" s="18" t="s">
        <v>940</v>
      </c>
      <c r="K708" s="18" t="s">
        <v>429</v>
      </c>
      <c r="L708" s="1" t="str">
        <f t="shared" ref="L708:L740" si="11">CONCATENATE(C708,I708)</f>
        <v>5230/0024942741</v>
      </c>
    </row>
    <row r="709" spans="1:12" ht="25.5">
      <c r="A709" s="13"/>
      <c r="B709" s="14" t="s">
        <v>422</v>
      </c>
      <c r="C709" s="14" t="s">
        <v>589</v>
      </c>
      <c r="D709" s="15" t="s">
        <v>12</v>
      </c>
      <c r="E709" s="16" t="s">
        <v>424</v>
      </c>
      <c r="F709" s="15" t="s">
        <v>590</v>
      </c>
      <c r="G709" s="15" t="s">
        <v>591</v>
      </c>
      <c r="H709" s="15" t="s">
        <v>592</v>
      </c>
      <c r="I709" s="17">
        <v>42741</v>
      </c>
      <c r="J709" s="18" t="s">
        <v>940</v>
      </c>
      <c r="K709" s="18" t="s">
        <v>429</v>
      </c>
      <c r="L709" s="1" t="str">
        <f t="shared" si="11"/>
        <v>5230/0030042741</v>
      </c>
    </row>
    <row r="710" spans="1:12" ht="25.5">
      <c r="A710" s="13"/>
      <c r="B710" s="14" t="s">
        <v>422</v>
      </c>
      <c r="C710" s="14" t="s">
        <v>617</v>
      </c>
      <c r="D710" s="15" t="s">
        <v>12</v>
      </c>
      <c r="E710" s="16" t="s">
        <v>424</v>
      </c>
      <c r="F710" s="15" t="s">
        <v>616</v>
      </c>
      <c r="G710" s="15" t="s">
        <v>618</v>
      </c>
      <c r="H710" s="15" t="s">
        <v>619</v>
      </c>
      <c r="I710" s="17">
        <v>42741</v>
      </c>
      <c r="J710" s="18" t="s">
        <v>940</v>
      </c>
      <c r="K710" s="18" t="s">
        <v>429</v>
      </c>
      <c r="L710" s="1" t="str">
        <f t="shared" si="11"/>
        <v>5230/0035242741</v>
      </c>
    </row>
    <row r="711" spans="1:12" ht="25.5">
      <c r="A711" s="13"/>
      <c r="B711" s="14" t="s">
        <v>422</v>
      </c>
      <c r="C711" s="14" t="s">
        <v>620</v>
      </c>
      <c r="D711" s="15" t="s">
        <v>12</v>
      </c>
      <c r="E711" s="16" t="s">
        <v>424</v>
      </c>
      <c r="F711" s="15" t="s">
        <v>621</v>
      </c>
      <c r="G711" s="15" t="s">
        <v>622</v>
      </c>
      <c r="H711" s="15" t="s">
        <v>623</v>
      </c>
      <c r="I711" s="17">
        <v>42741</v>
      </c>
      <c r="J711" s="18" t="s">
        <v>940</v>
      </c>
      <c r="K711" s="18" t="s">
        <v>429</v>
      </c>
      <c r="L711" s="1" t="str">
        <f t="shared" si="11"/>
        <v>5230/0035442741</v>
      </c>
    </row>
    <row r="712" spans="1:12" ht="25.5">
      <c r="A712" s="13"/>
      <c r="B712" s="14" t="s">
        <v>422</v>
      </c>
      <c r="C712" s="14" t="s">
        <v>625</v>
      </c>
      <c r="D712" s="15" t="s">
        <v>463</v>
      </c>
      <c r="E712" s="16" t="s">
        <v>424</v>
      </c>
      <c r="F712" s="15" t="s">
        <v>626</v>
      </c>
      <c r="G712" s="15" t="s">
        <v>627</v>
      </c>
      <c r="H712" s="15" t="s">
        <v>628</v>
      </c>
      <c r="I712" s="17">
        <v>42741</v>
      </c>
      <c r="J712" s="18" t="s">
        <v>940</v>
      </c>
      <c r="K712" s="18" t="s">
        <v>429</v>
      </c>
      <c r="L712" s="1" t="str">
        <f t="shared" si="11"/>
        <v>5230/0042342741</v>
      </c>
    </row>
    <row r="713" spans="1:12" ht="25.5">
      <c r="A713" s="13"/>
      <c r="B713" s="14" t="s">
        <v>422</v>
      </c>
      <c r="C713" s="14" t="s">
        <v>629</v>
      </c>
      <c r="D713" s="15" t="s">
        <v>463</v>
      </c>
      <c r="E713" s="16" t="s">
        <v>424</v>
      </c>
      <c r="F713" s="15" t="s">
        <v>630</v>
      </c>
      <c r="G713" s="15" t="s">
        <v>631</v>
      </c>
      <c r="H713" s="15" t="s">
        <v>632</v>
      </c>
      <c r="I713" s="17">
        <v>42741</v>
      </c>
      <c r="J713" s="18" t="s">
        <v>940</v>
      </c>
      <c r="K713" s="18" t="s">
        <v>429</v>
      </c>
      <c r="L713" s="1" t="str">
        <f t="shared" si="11"/>
        <v>5230/0043342741</v>
      </c>
    </row>
    <row r="714" spans="1:12" ht="25.5">
      <c r="A714" s="13"/>
      <c r="B714" s="14" t="s">
        <v>422</v>
      </c>
      <c r="C714" s="14" t="s">
        <v>652</v>
      </c>
      <c r="D714" s="15" t="s">
        <v>12</v>
      </c>
      <c r="E714" s="16" t="s">
        <v>424</v>
      </c>
      <c r="F714" s="15" t="s">
        <v>653</v>
      </c>
      <c r="G714" s="15" t="s">
        <v>654</v>
      </c>
      <c r="H714" s="15" t="s">
        <v>655</v>
      </c>
      <c r="I714" s="17">
        <v>42741</v>
      </c>
      <c r="J714" s="18" t="s">
        <v>940</v>
      </c>
      <c r="K714" s="18" t="s">
        <v>429</v>
      </c>
      <c r="L714" s="1" t="str">
        <f t="shared" si="11"/>
        <v>5230/0050042741</v>
      </c>
    </row>
    <row r="715" spans="1:12" ht="25.5">
      <c r="A715" s="13"/>
      <c r="B715" s="14" t="s">
        <v>422</v>
      </c>
      <c r="C715" s="14" t="s">
        <v>682</v>
      </c>
      <c r="D715" s="15" t="s">
        <v>463</v>
      </c>
      <c r="E715" s="16" t="s">
        <v>424</v>
      </c>
      <c r="F715" s="15" t="s">
        <v>683</v>
      </c>
      <c r="G715" s="15" t="s">
        <v>684</v>
      </c>
      <c r="H715" s="15" t="s">
        <v>685</v>
      </c>
      <c r="I715" s="17">
        <v>42741</v>
      </c>
      <c r="J715" s="18" t="s">
        <v>940</v>
      </c>
      <c r="K715" s="18" t="s">
        <v>429</v>
      </c>
      <c r="L715" s="1" t="str">
        <f t="shared" si="11"/>
        <v>5230/0052142741</v>
      </c>
    </row>
    <row r="716" spans="1:12" ht="25.5">
      <c r="A716" s="13"/>
      <c r="B716" s="14" t="s">
        <v>422</v>
      </c>
      <c r="C716" s="14" t="s">
        <v>687</v>
      </c>
      <c r="D716" s="15" t="s">
        <v>463</v>
      </c>
      <c r="E716" s="16" t="s">
        <v>424</v>
      </c>
      <c r="F716" s="15" t="s">
        <v>688</v>
      </c>
      <c r="G716" s="15" t="s">
        <v>689</v>
      </c>
      <c r="H716" s="15" t="s">
        <v>690</v>
      </c>
      <c r="I716" s="17">
        <v>42741</v>
      </c>
      <c r="J716" s="18" t="s">
        <v>940</v>
      </c>
      <c r="K716" s="18" t="s">
        <v>429</v>
      </c>
      <c r="L716" s="1" t="str">
        <f t="shared" si="11"/>
        <v>5230/0052642741</v>
      </c>
    </row>
    <row r="717" spans="1:12" ht="25.5">
      <c r="A717" s="13"/>
      <c r="B717" s="14" t="s">
        <v>422</v>
      </c>
      <c r="C717" s="14" t="s">
        <v>716</v>
      </c>
      <c r="D717" s="15" t="s">
        <v>12</v>
      </c>
      <c r="E717" s="16" t="s">
        <v>424</v>
      </c>
      <c r="F717" s="15" t="s">
        <v>717</v>
      </c>
      <c r="G717" s="15" t="s">
        <v>718</v>
      </c>
      <c r="H717" s="15" t="s">
        <v>719</v>
      </c>
      <c r="I717" s="17">
        <v>42741</v>
      </c>
      <c r="J717" s="18" t="s">
        <v>940</v>
      </c>
      <c r="K717" s="18" t="s">
        <v>429</v>
      </c>
      <c r="L717" s="1" t="str">
        <f t="shared" si="11"/>
        <v>5230/0062442741</v>
      </c>
    </row>
    <row r="718" spans="1:12" ht="25.5">
      <c r="A718" s="13"/>
      <c r="B718" s="14" t="s">
        <v>422</v>
      </c>
      <c r="C718" s="14" t="s">
        <v>725</v>
      </c>
      <c r="D718" s="15" t="s">
        <v>12</v>
      </c>
      <c r="E718" s="16" t="s">
        <v>424</v>
      </c>
      <c r="F718" s="15" t="s">
        <v>726</v>
      </c>
      <c r="G718" s="15" t="s">
        <v>727</v>
      </c>
      <c r="H718" s="15" t="s">
        <v>728</v>
      </c>
      <c r="I718" s="17">
        <v>42741</v>
      </c>
      <c r="J718" s="18" t="s">
        <v>940</v>
      </c>
      <c r="K718" s="18" t="s">
        <v>429</v>
      </c>
      <c r="L718" s="1" t="str">
        <f t="shared" si="11"/>
        <v>5230/0070042741</v>
      </c>
    </row>
    <row r="719" spans="1:12" ht="25.5">
      <c r="A719" s="13"/>
      <c r="B719" s="14" t="s">
        <v>422</v>
      </c>
      <c r="C719" s="14" t="s">
        <v>755</v>
      </c>
      <c r="D719" s="15" t="s">
        <v>12</v>
      </c>
      <c r="E719" s="16" t="s">
        <v>424</v>
      </c>
      <c r="F719" s="15" t="s">
        <v>756</v>
      </c>
      <c r="G719" s="15" t="s">
        <v>757</v>
      </c>
      <c r="H719" s="15" t="s">
        <v>758</v>
      </c>
      <c r="I719" s="17">
        <v>42741</v>
      </c>
      <c r="J719" s="18" t="s">
        <v>940</v>
      </c>
      <c r="K719" s="18" t="s">
        <v>429</v>
      </c>
      <c r="L719" s="1" t="str">
        <f t="shared" si="11"/>
        <v>5230/0071242741</v>
      </c>
    </row>
    <row r="720" spans="1:12" ht="25.5">
      <c r="A720" s="13"/>
      <c r="B720" s="14" t="s">
        <v>422</v>
      </c>
      <c r="C720" s="14" t="s">
        <v>771</v>
      </c>
      <c r="D720" s="15" t="s">
        <v>12</v>
      </c>
      <c r="E720" s="16" t="s">
        <v>424</v>
      </c>
      <c r="F720" s="15" t="s">
        <v>772</v>
      </c>
      <c r="G720" s="15" t="s">
        <v>773</v>
      </c>
      <c r="H720" s="15" t="s">
        <v>774</v>
      </c>
      <c r="I720" s="17">
        <v>42741</v>
      </c>
      <c r="J720" s="18" t="s">
        <v>940</v>
      </c>
      <c r="K720" s="18" t="s">
        <v>429</v>
      </c>
      <c r="L720" s="1" t="str">
        <f t="shared" si="11"/>
        <v>5230/0072142741</v>
      </c>
    </row>
    <row r="721" spans="1:12" ht="25.5">
      <c r="A721" s="13"/>
      <c r="B721" s="14" t="s">
        <v>422</v>
      </c>
      <c r="C721" s="14" t="s">
        <v>783</v>
      </c>
      <c r="D721" s="15" t="s">
        <v>12</v>
      </c>
      <c r="E721" s="16" t="s">
        <v>424</v>
      </c>
      <c r="F721" s="15" t="s">
        <v>784</v>
      </c>
      <c r="G721" s="15" t="s">
        <v>785</v>
      </c>
      <c r="H721" s="15" t="s">
        <v>786</v>
      </c>
      <c r="I721" s="17">
        <v>42741</v>
      </c>
      <c r="J721" s="18" t="s">
        <v>940</v>
      </c>
      <c r="K721" s="18" t="s">
        <v>429</v>
      </c>
      <c r="L721" s="1" t="str">
        <f t="shared" si="11"/>
        <v>5230/0072642741</v>
      </c>
    </row>
    <row r="722" spans="1:12" ht="25.5">
      <c r="A722" s="13"/>
      <c r="B722" s="14" t="s">
        <v>422</v>
      </c>
      <c r="C722" s="14" t="s">
        <v>790</v>
      </c>
      <c r="D722" s="15" t="s">
        <v>12</v>
      </c>
      <c r="E722" s="16" t="s">
        <v>424</v>
      </c>
      <c r="F722" s="15" t="s">
        <v>791</v>
      </c>
      <c r="G722" s="15" t="s">
        <v>792</v>
      </c>
      <c r="H722" s="15" t="s">
        <v>793</v>
      </c>
      <c r="I722" s="17">
        <v>42741</v>
      </c>
      <c r="J722" s="18" t="s">
        <v>940</v>
      </c>
      <c r="K722" s="18" t="s">
        <v>429</v>
      </c>
      <c r="L722" s="1" t="str">
        <f t="shared" si="11"/>
        <v>5230/0072842741</v>
      </c>
    </row>
    <row r="723" spans="1:12" ht="25.5">
      <c r="A723" s="13"/>
      <c r="B723" s="14" t="s">
        <v>422</v>
      </c>
      <c r="C723" s="14" t="s">
        <v>806</v>
      </c>
      <c r="D723" s="15" t="s">
        <v>12</v>
      </c>
      <c r="E723" s="16" t="s">
        <v>424</v>
      </c>
      <c r="F723" s="15" t="s">
        <v>807</v>
      </c>
      <c r="G723" s="15" t="s">
        <v>808</v>
      </c>
      <c r="H723" s="15" t="s">
        <v>809</v>
      </c>
      <c r="I723" s="17">
        <v>42741</v>
      </c>
      <c r="J723" s="18" t="s">
        <v>940</v>
      </c>
      <c r="K723" s="18" t="s">
        <v>429</v>
      </c>
      <c r="L723" s="1" t="str">
        <f t="shared" si="11"/>
        <v>5230/0073542741</v>
      </c>
    </row>
    <row r="724" spans="1:12" ht="25.5">
      <c r="A724" s="13"/>
      <c r="B724" s="14" t="s">
        <v>422</v>
      </c>
      <c r="C724" s="14" t="s">
        <v>886</v>
      </c>
      <c r="D724" s="15" t="s">
        <v>12</v>
      </c>
      <c r="E724" s="16" t="s">
        <v>424</v>
      </c>
      <c r="F724" s="15" t="s">
        <v>887</v>
      </c>
      <c r="G724" s="15" t="s">
        <v>888</v>
      </c>
      <c r="H724" s="15" t="s">
        <v>889</v>
      </c>
      <c r="I724" s="17">
        <v>42741</v>
      </c>
      <c r="J724" s="18" t="s">
        <v>940</v>
      </c>
      <c r="K724" s="18" t="s">
        <v>429</v>
      </c>
      <c r="L724" s="1" t="str">
        <f t="shared" si="11"/>
        <v>5230/0040042741</v>
      </c>
    </row>
    <row r="725" spans="1:12" ht="25.5">
      <c r="A725" s="13"/>
      <c r="B725" s="14" t="s">
        <v>422</v>
      </c>
      <c r="C725" s="14" t="s">
        <v>467</v>
      </c>
      <c r="D725" s="15" t="s">
        <v>12</v>
      </c>
      <c r="E725" s="16" t="s">
        <v>424</v>
      </c>
      <c r="F725" s="15" t="s">
        <v>434</v>
      </c>
      <c r="G725" s="15" t="s">
        <v>468</v>
      </c>
      <c r="H725" s="15" t="s">
        <v>469</v>
      </c>
      <c r="I725" s="17">
        <v>42743</v>
      </c>
      <c r="J725" s="18" t="s">
        <v>1872</v>
      </c>
      <c r="K725" s="18" t="s">
        <v>429</v>
      </c>
      <c r="L725" s="1" t="str">
        <f t="shared" si="11"/>
        <v>5230/0014542743</v>
      </c>
    </row>
    <row r="726" spans="1:12" ht="25.5">
      <c r="A726" s="13"/>
      <c r="B726" s="14" t="s">
        <v>422</v>
      </c>
      <c r="C726" s="14" t="s">
        <v>471</v>
      </c>
      <c r="D726" s="15" t="s">
        <v>12</v>
      </c>
      <c r="E726" s="16" t="s">
        <v>424</v>
      </c>
      <c r="F726" s="15" t="s">
        <v>434</v>
      </c>
      <c r="G726" s="15" t="s">
        <v>472</v>
      </c>
      <c r="H726" s="15" t="s">
        <v>473</v>
      </c>
      <c r="I726" s="17">
        <v>42743</v>
      </c>
      <c r="J726" s="18" t="s">
        <v>1873</v>
      </c>
      <c r="K726" s="18" t="s">
        <v>429</v>
      </c>
      <c r="L726" s="1" t="str">
        <f t="shared" si="11"/>
        <v>5230/0014642743</v>
      </c>
    </row>
    <row r="727" spans="1:12" ht="25.5">
      <c r="A727" s="13"/>
      <c r="B727" s="14" t="s">
        <v>422</v>
      </c>
      <c r="C727" s="14" t="s">
        <v>491</v>
      </c>
      <c r="D727" s="15" t="s">
        <v>12</v>
      </c>
      <c r="E727" s="16" t="s">
        <v>424</v>
      </c>
      <c r="F727" s="15" t="s">
        <v>434</v>
      </c>
      <c r="G727" s="15" t="s">
        <v>492</v>
      </c>
      <c r="H727" s="15" t="s">
        <v>493</v>
      </c>
      <c r="I727" s="17">
        <v>42743</v>
      </c>
      <c r="J727" s="18" t="s">
        <v>938</v>
      </c>
      <c r="K727" s="18" t="s">
        <v>429</v>
      </c>
      <c r="L727" s="1" t="str">
        <f t="shared" si="11"/>
        <v>5230/0016642743</v>
      </c>
    </row>
    <row r="728" spans="1:12" ht="25.5">
      <c r="A728" s="13"/>
      <c r="B728" s="14" t="s">
        <v>422</v>
      </c>
      <c r="C728" s="14" t="s">
        <v>504</v>
      </c>
      <c r="D728" s="15" t="s">
        <v>12</v>
      </c>
      <c r="E728" s="16" t="s">
        <v>424</v>
      </c>
      <c r="F728" s="15" t="s">
        <v>505</v>
      </c>
      <c r="G728" s="15" t="s">
        <v>506</v>
      </c>
      <c r="H728" s="15" t="s">
        <v>507</v>
      </c>
      <c r="I728" s="17">
        <v>42743</v>
      </c>
      <c r="J728" s="18" t="s">
        <v>940</v>
      </c>
      <c r="K728" s="18" t="s">
        <v>429</v>
      </c>
      <c r="L728" s="1" t="str">
        <f t="shared" si="11"/>
        <v>5230/0020042743</v>
      </c>
    </row>
    <row r="729" spans="1:12" ht="25.5">
      <c r="A729" s="13"/>
      <c r="B729" s="14" t="s">
        <v>422</v>
      </c>
      <c r="C729" s="14" t="s">
        <v>589</v>
      </c>
      <c r="D729" s="15" t="s">
        <v>12</v>
      </c>
      <c r="E729" s="16" t="s">
        <v>424</v>
      </c>
      <c r="F729" s="15" t="s">
        <v>590</v>
      </c>
      <c r="G729" s="15" t="s">
        <v>591</v>
      </c>
      <c r="H729" s="15" t="s">
        <v>592</v>
      </c>
      <c r="I729" s="17">
        <v>42743</v>
      </c>
      <c r="J729" s="18" t="s">
        <v>940</v>
      </c>
      <c r="K729" s="18" t="s">
        <v>429</v>
      </c>
      <c r="L729" s="1" t="str">
        <f t="shared" si="11"/>
        <v>5230/0030042743</v>
      </c>
    </row>
    <row r="730" spans="1:12" ht="25.5">
      <c r="A730" s="13"/>
      <c r="B730" s="14" t="s">
        <v>422</v>
      </c>
      <c r="C730" s="14" t="s">
        <v>620</v>
      </c>
      <c r="D730" s="15" t="s">
        <v>12</v>
      </c>
      <c r="E730" s="16" t="s">
        <v>424</v>
      </c>
      <c r="F730" s="15" t="s">
        <v>621</v>
      </c>
      <c r="G730" s="15" t="s">
        <v>622</v>
      </c>
      <c r="H730" s="15" t="s">
        <v>623</v>
      </c>
      <c r="I730" s="17">
        <v>42743</v>
      </c>
      <c r="J730" s="18" t="s">
        <v>940</v>
      </c>
      <c r="K730" s="18" t="s">
        <v>429</v>
      </c>
      <c r="L730" s="1" t="str">
        <f t="shared" si="11"/>
        <v>5230/0035442743</v>
      </c>
    </row>
    <row r="731" spans="1:12" ht="25.5">
      <c r="A731" s="13"/>
      <c r="B731" s="14" t="s">
        <v>422</v>
      </c>
      <c r="C731" s="14" t="s">
        <v>652</v>
      </c>
      <c r="D731" s="15" t="s">
        <v>12</v>
      </c>
      <c r="E731" s="16" t="s">
        <v>424</v>
      </c>
      <c r="F731" s="15" t="s">
        <v>653</v>
      </c>
      <c r="G731" s="15" t="s">
        <v>654</v>
      </c>
      <c r="H731" s="15" t="s">
        <v>655</v>
      </c>
      <c r="I731" s="17">
        <v>42743</v>
      </c>
      <c r="J731" s="18" t="s">
        <v>940</v>
      </c>
      <c r="K731" s="18" t="s">
        <v>429</v>
      </c>
      <c r="L731" s="1" t="str">
        <f t="shared" si="11"/>
        <v>5230/0050042743</v>
      </c>
    </row>
    <row r="732" spans="1:12" ht="25.5">
      <c r="A732" s="13"/>
      <c r="B732" s="14" t="s">
        <v>422</v>
      </c>
      <c r="C732" s="14" t="s">
        <v>702</v>
      </c>
      <c r="D732" s="15" t="s">
        <v>12</v>
      </c>
      <c r="E732" s="16" t="s">
        <v>424</v>
      </c>
      <c r="F732" s="15" t="s">
        <v>703</v>
      </c>
      <c r="G732" s="15" t="s">
        <v>704</v>
      </c>
      <c r="H732" s="15" t="s">
        <v>705</v>
      </c>
      <c r="I732" s="17">
        <v>42743</v>
      </c>
      <c r="J732" s="18" t="s">
        <v>1873</v>
      </c>
      <c r="K732" s="18" t="s">
        <v>429</v>
      </c>
      <c r="L732" s="1" t="str">
        <f t="shared" si="11"/>
        <v>5230/0060042743</v>
      </c>
    </row>
    <row r="733" spans="1:12" ht="25.5">
      <c r="A733" s="13"/>
      <c r="B733" s="14" t="s">
        <v>422</v>
      </c>
      <c r="C733" s="14" t="s">
        <v>740</v>
      </c>
      <c r="D733" s="15" t="s">
        <v>12</v>
      </c>
      <c r="E733" s="16" t="s">
        <v>424</v>
      </c>
      <c r="F733" s="15" t="s">
        <v>726</v>
      </c>
      <c r="G733" s="15" t="s">
        <v>741</v>
      </c>
      <c r="H733" s="15" t="s">
        <v>742</v>
      </c>
      <c r="I733" s="17">
        <v>42743</v>
      </c>
      <c r="J733" s="18" t="s">
        <v>940</v>
      </c>
      <c r="K733" s="18" t="s">
        <v>429</v>
      </c>
      <c r="L733" s="1" t="str">
        <f t="shared" si="11"/>
        <v>5230/0070742743</v>
      </c>
    </row>
    <row r="734" spans="1:12" ht="25.5">
      <c r="A734" s="13"/>
      <c r="B734" s="14" t="s">
        <v>422</v>
      </c>
      <c r="C734" s="14" t="s">
        <v>759</v>
      </c>
      <c r="D734" s="15" t="s">
        <v>12</v>
      </c>
      <c r="E734" s="16" t="s">
        <v>424</v>
      </c>
      <c r="F734" s="15" t="s">
        <v>756</v>
      </c>
      <c r="G734" s="15" t="s">
        <v>760</v>
      </c>
      <c r="H734" s="15" t="s">
        <v>761</v>
      </c>
      <c r="I734" s="17">
        <v>42743</v>
      </c>
      <c r="J734" s="18" t="s">
        <v>940</v>
      </c>
      <c r="K734" s="18" t="s">
        <v>429</v>
      </c>
      <c r="L734" s="1" t="str">
        <f t="shared" si="11"/>
        <v>5230/0071442743</v>
      </c>
    </row>
    <row r="735" spans="1:12" ht="25.5">
      <c r="A735" s="13"/>
      <c r="B735" s="14" t="s">
        <v>422</v>
      </c>
      <c r="C735" s="14" t="s">
        <v>775</v>
      </c>
      <c r="D735" s="15" t="s">
        <v>12</v>
      </c>
      <c r="E735" s="16" t="s">
        <v>424</v>
      </c>
      <c r="F735" s="15" t="s">
        <v>772</v>
      </c>
      <c r="G735" s="15" t="s">
        <v>776</v>
      </c>
      <c r="H735" s="15" t="s">
        <v>777</v>
      </c>
      <c r="I735" s="17">
        <v>42743</v>
      </c>
      <c r="J735" s="18" t="s">
        <v>940</v>
      </c>
      <c r="K735" s="18" t="s">
        <v>429</v>
      </c>
      <c r="L735" s="1" t="str">
        <f t="shared" si="11"/>
        <v>5230/0072242743</v>
      </c>
    </row>
    <row r="736" spans="1:12" ht="25.5">
      <c r="A736" s="13"/>
      <c r="B736" s="14" t="s">
        <v>422</v>
      </c>
      <c r="C736" s="14" t="s">
        <v>787</v>
      </c>
      <c r="D736" s="15" t="s">
        <v>12</v>
      </c>
      <c r="E736" s="16" t="s">
        <v>424</v>
      </c>
      <c r="F736" s="15" t="s">
        <v>784</v>
      </c>
      <c r="G736" s="15" t="s">
        <v>319</v>
      </c>
      <c r="H736" s="15" t="s">
        <v>788</v>
      </c>
      <c r="I736" s="17">
        <v>42743</v>
      </c>
      <c r="J736" s="18" t="s">
        <v>940</v>
      </c>
      <c r="K736" s="18" t="s">
        <v>429</v>
      </c>
      <c r="L736" s="1" t="str">
        <f t="shared" si="11"/>
        <v>5230/0072742743</v>
      </c>
    </row>
    <row r="737" spans="1:12" ht="25.5">
      <c r="A737" s="13"/>
      <c r="B737" s="14" t="s">
        <v>422</v>
      </c>
      <c r="C737" s="14" t="s">
        <v>790</v>
      </c>
      <c r="D737" s="15" t="s">
        <v>12</v>
      </c>
      <c r="E737" s="16" t="s">
        <v>424</v>
      </c>
      <c r="F737" s="15" t="s">
        <v>791</v>
      </c>
      <c r="G737" s="15" t="s">
        <v>792</v>
      </c>
      <c r="H737" s="15" t="s">
        <v>793</v>
      </c>
      <c r="I737" s="17">
        <v>42743</v>
      </c>
      <c r="J737" s="18" t="s">
        <v>940</v>
      </c>
      <c r="K737" s="18" t="s">
        <v>429</v>
      </c>
      <c r="L737" s="1" t="str">
        <f t="shared" si="11"/>
        <v>5230/0072842743</v>
      </c>
    </row>
    <row r="738" spans="1:12" ht="25.5">
      <c r="A738" s="13"/>
      <c r="B738" s="14" t="s">
        <v>422</v>
      </c>
      <c r="C738" s="14" t="s">
        <v>806</v>
      </c>
      <c r="D738" s="15" t="s">
        <v>12</v>
      </c>
      <c r="E738" s="16" t="s">
        <v>424</v>
      </c>
      <c r="F738" s="15" t="s">
        <v>807</v>
      </c>
      <c r="G738" s="15" t="s">
        <v>808</v>
      </c>
      <c r="H738" s="15" t="s">
        <v>809</v>
      </c>
      <c r="I738" s="17">
        <v>42743</v>
      </c>
      <c r="J738" s="18" t="s">
        <v>940</v>
      </c>
      <c r="K738" s="18" t="s">
        <v>429</v>
      </c>
      <c r="L738" s="1" t="str">
        <f t="shared" si="11"/>
        <v>5230/0073542743</v>
      </c>
    </row>
    <row r="739" spans="1:12" ht="25.5">
      <c r="A739" s="13"/>
      <c r="B739" s="14" t="s">
        <v>422</v>
      </c>
      <c r="C739" s="14" t="s">
        <v>901</v>
      </c>
      <c r="D739" s="15" t="s">
        <v>12</v>
      </c>
      <c r="E739" s="16" t="s">
        <v>424</v>
      </c>
      <c r="F739" s="15" t="s">
        <v>887</v>
      </c>
      <c r="G739" s="15" t="s">
        <v>902</v>
      </c>
      <c r="H739" s="15" t="s">
        <v>903</v>
      </c>
      <c r="I739" s="17">
        <v>42743</v>
      </c>
      <c r="J739" s="18" t="s">
        <v>940</v>
      </c>
      <c r="K739" s="18" t="s">
        <v>429</v>
      </c>
      <c r="L739" s="1" t="str">
        <f t="shared" si="11"/>
        <v>5230/0040442743</v>
      </c>
    </row>
    <row r="740" spans="1:12" ht="25.5">
      <c r="A740" s="13"/>
      <c r="B740" s="14" t="s">
        <v>422</v>
      </c>
      <c r="C740" s="14" t="s">
        <v>927</v>
      </c>
      <c r="D740" s="15" t="s">
        <v>12</v>
      </c>
      <c r="E740" s="16" t="s">
        <v>424</v>
      </c>
      <c r="F740" s="15" t="s">
        <v>928</v>
      </c>
      <c r="G740" s="15" t="s">
        <v>929</v>
      </c>
      <c r="H740" s="15" t="s">
        <v>930</v>
      </c>
      <c r="I740" s="17">
        <v>42743</v>
      </c>
      <c r="J740" s="18" t="s">
        <v>940</v>
      </c>
      <c r="K740" s="18" t="s">
        <v>429</v>
      </c>
      <c r="L740" s="1" t="str">
        <f t="shared" si="11"/>
        <v>5230/0060842743</v>
      </c>
    </row>
  </sheetData>
  <autoFilter ref="A2:K740"/>
  <mergeCells count="1">
    <mergeCell ref="A1:K1"/>
  </mergeCells>
  <pageMargins left="0.7" right="0.7" top="0.75" bottom="0.75" header="0.3" footer="0.3"/>
  <pageSetup paperSize="9" scale="5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Q504"/>
  <sheetViews>
    <sheetView topLeftCell="A166" workbookViewId="0">
      <selection activeCell="E20" sqref="E20"/>
    </sheetView>
  </sheetViews>
  <sheetFormatPr defaultRowHeight="15"/>
  <cols>
    <col min="1" max="1" width="17" customWidth="1"/>
    <col min="2" max="2" width="16.140625" customWidth="1"/>
    <col min="3" max="3" width="85.28515625" customWidth="1"/>
    <col min="4" max="4" width="16.28515625" customWidth="1"/>
    <col min="5" max="5" width="11.5703125" customWidth="1"/>
    <col min="6" max="6" width="12.5703125" customWidth="1"/>
    <col min="7" max="7" width="16" customWidth="1"/>
    <col min="8" max="8" width="19.28515625" customWidth="1"/>
    <col min="9" max="9" width="13.28515625" customWidth="1"/>
    <col min="10" max="10" width="13.42578125" customWidth="1"/>
    <col min="11" max="11" width="11.85546875" customWidth="1"/>
    <col min="12" max="12" width="10.7109375" customWidth="1"/>
    <col min="13" max="13" width="10.5703125" customWidth="1"/>
    <col min="14" max="14" width="11.42578125" customWidth="1"/>
  </cols>
  <sheetData>
    <row r="1" spans="1:17">
      <c r="A1" s="21" t="s">
        <v>2</v>
      </c>
      <c r="B1" t="s">
        <v>1876</v>
      </c>
    </row>
    <row r="2" spans="1:17"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>
      <c r="A3" s="21" t="s">
        <v>1894</v>
      </c>
      <c r="B3" s="21" t="s">
        <v>3</v>
      </c>
      <c r="C3" s="21" t="s">
        <v>4</v>
      </c>
      <c r="D3" s="22">
        <v>42735</v>
      </c>
      <c r="E3" s="22">
        <v>42736</v>
      </c>
      <c r="F3" s="22">
        <v>42737</v>
      </c>
      <c r="G3" s="22">
        <v>42738</v>
      </c>
      <c r="H3" s="22">
        <v>42739</v>
      </c>
      <c r="I3" s="22">
        <v>42740</v>
      </c>
      <c r="J3" s="22">
        <v>42741</v>
      </c>
      <c r="K3" s="22">
        <v>42742</v>
      </c>
      <c r="L3" s="22">
        <v>42743</v>
      </c>
      <c r="M3" s="22">
        <v>42744</v>
      </c>
      <c r="N3" s="22">
        <v>42745</v>
      </c>
    </row>
    <row r="4" spans="1:17">
      <c r="A4" s="23" t="s">
        <v>1548</v>
      </c>
      <c r="B4" s="23" t="s">
        <v>1521</v>
      </c>
      <c r="C4" s="23" t="s">
        <v>1549</v>
      </c>
      <c r="D4" s="24" t="str">
        <f>IFERROR(INDEX(ЮЗБ!$J:$J,MATCH(CONCATENATE($A4,$D$3),ЮЗБ!$L:$L,0),1),"")</f>
        <v>9:00-14:00</v>
      </c>
      <c r="E4" s="24" t="str">
        <f>IFERROR(INDEX(ЮЗБ!$J:$J,MATCH(CONCATENATE($A4,$E$3),ЮЗБ!$L:$L,0)),"")</f>
        <v/>
      </c>
      <c r="F4" s="24" t="str">
        <f>IFERROR(INDEX(ЮЗБ!$J:$J,MATCH(CONCATENATE($A4,$F$3),ЮЗБ!$L:$L,0)),"")</f>
        <v/>
      </c>
      <c r="G4" s="24" t="str">
        <f>IFERROR(INDEX(ЮЗБ!$J:$J,MATCH(CONCATENATE($A4,$G$3),ЮЗБ!$L:$L,0)),"")</f>
        <v/>
      </c>
      <c r="H4" s="24" t="str">
        <f>IFERROR(INDEX(ЮЗБ!$J:$J,MATCH(CONCATENATE($A4,$H$3),ЮЗБ!$L:$L,0)),"")</f>
        <v/>
      </c>
      <c r="I4" s="24" t="str">
        <f>IFERROR(INDEX(ЮЗБ!$J:$J,MATCH(CONCATENATE($A4,$I$3),ЮЗБ!$L:$L,0)),"")</f>
        <v>9:00-17:00</v>
      </c>
      <c r="J4" s="24" t="str">
        <f>IFERROR(INDEX(ЮЗБ!$J:$J,MATCH(CONCATENATE($A4,$J$3),ЮЗБ!$L:$L,0)),"")</f>
        <v/>
      </c>
      <c r="K4" s="24" t="str">
        <f>IFERROR(INDEX(ЮЗБ!$J:$J,MATCH(CONCATENATE($A4,$K$3),ЮЗБ!$L:$L,0)),"")</f>
        <v/>
      </c>
      <c r="L4" s="24" t="str">
        <f>IFERROR(INDEX(ЮЗБ!$J:$J,MATCH(CONCATENATE($A4,$L$3),ЮЗБ!$L:$L,0)),"")</f>
        <v/>
      </c>
      <c r="M4" s="24" t="str">
        <f>IFERROR(INDEX(ЮЗБ!$J:$J,MATCH(CONCATENATE($A4,$M$3),ЮЗБ!$L:$L,0)),"")</f>
        <v/>
      </c>
      <c r="N4" s="24" t="str">
        <f>IFERROR(INDEX(ЮЗБ!$J:$J,MATCH(CONCATENATE($A4,$N$3),ЮЗБ!$L:$L,0)),"")</f>
        <v/>
      </c>
    </row>
    <row r="5" spans="1:17">
      <c r="A5" s="23" t="s">
        <v>1555</v>
      </c>
      <c r="B5" s="23" t="s">
        <v>1521</v>
      </c>
      <c r="C5" s="23" t="s">
        <v>1556</v>
      </c>
      <c r="D5" s="24" t="str">
        <f>IFERROR(INDEX(ЮЗБ!$J:$J,MATCH(CONCATENATE($A5,$D$3),ЮЗБ!$L:$L,0),1),"")</f>
        <v>9:00-14:00</v>
      </c>
      <c r="E5" s="24" t="str">
        <f>IFERROR(INDEX(ЮЗБ!$J:$J,MATCH(CONCATENATE($A5,$E$3),ЮЗБ!$L:$L,0)),"")</f>
        <v/>
      </c>
      <c r="F5" s="24" t="str">
        <f>IFERROR(INDEX(ЮЗБ!$J:$J,MATCH(CONCATENATE($A5,$F$3),ЮЗБ!$L:$L,0)),"")</f>
        <v/>
      </c>
      <c r="G5" s="24" t="str">
        <f>IFERROR(INDEX(ЮЗБ!$J:$J,MATCH(CONCATENATE($A5,$G$3),ЮЗБ!$L:$L,0)),"")</f>
        <v/>
      </c>
      <c r="H5" s="24" t="str">
        <f>IFERROR(INDEX(ЮЗБ!$J:$J,MATCH(CONCATENATE($A5,$H$3),ЮЗБ!$L:$L,0)),"")</f>
        <v/>
      </c>
      <c r="I5" s="24" t="str">
        <f>IFERROR(INDEX(ЮЗБ!$J:$J,MATCH(CONCATENATE($A5,$I$3),ЮЗБ!$L:$L,0)),"")</f>
        <v/>
      </c>
      <c r="J5" s="24" t="str">
        <f>IFERROR(INDEX(ЮЗБ!$J:$J,MATCH(CONCATENATE($A5,$J$3),ЮЗБ!$L:$L,0)),"")</f>
        <v/>
      </c>
      <c r="K5" s="24" t="str">
        <f>IFERROR(INDEX(ЮЗБ!$J:$J,MATCH(CONCATENATE($A5,$K$3),ЮЗБ!$L:$L,0)),"")</f>
        <v/>
      </c>
      <c r="L5" s="24" t="str">
        <f>IFERROR(INDEX(ЮЗБ!$J:$J,MATCH(CONCATENATE($A5,$L$3),ЮЗБ!$L:$L,0)),"")</f>
        <v>9:00-17:00</v>
      </c>
      <c r="M5" s="24" t="str">
        <f>IFERROR(INDEX(ЮЗБ!$J:$J,MATCH(CONCATENATE($A5,$M$3),ЮЗБ!$L:$L,0)),"")</f>
        <v/>
      </c>
      <c r="N5" s="24" t="str">
        <f>IFERROR(INDEX(ЮЗБ!$J:$J,MATCH(CONCATENATE($A5,$N$3),ЮЗБ!$L:$L,0)),"")</f>
        <v/>
      </c>
    </row>
    <row r="6" spans="1:17">
      <c r="A6" s="23" t="s">
        <v>1525</v>
      </c>
      <c r="B6" s="23" t="s">
        <v>1521</v>
      </c>
      <c r="C6" s="23" t="s">
        <v>1526</v>
      </c>
      <c r="D6" s="24" t="str">
        <f>IFERROR(INDEX(ЮЗБ!$J:$J,MATCH(CONCATENATE($A6,$D$3),ЮЗБ!$L:$L,0),1),"")</f>
        <v/>
      </c>
      <c r="E6" s="24" t="str">
        <f>IFERROR(INDEX(ЮЗБ!$J:$J,MATCH(CONCATENATE($A6,$E$3),ЮЗБ!$L:$L,0)),"")</f>
        <v/>
      </c>
      <c r="F6" s="24" t="str">
        <f>IFERROR(INDEX(ЮЗБ!$J:$J,MATCH(CONCATENATE($A6,$F$3),ЮЗБ!$L:$L,0)),"")</f>
        <v/>
      </c>
      <c r="G6" s="24" t="str">
        <f>IFERROR(INDEX(ЮЗБ!$J:$J,MATCH(CONCATENATE($A6,$G$3),ЮЗБ!$L:$L,0)),"")</f>
        <v>9:00-17:00</v>
      </c>
      <c r="H6" s="24" t="str">
        <f>IFERROR(INDEX(ЮЗБ!$J:$J,MATCH(CONCATENATE($A6,$H$3),ЮЗБ!$L:$L,0)),"")</f>
        <v/>
      </c>
      <c r="I6" s="24" t="str">
        <f>IFERROR(INDEX(ЮЗБ!$J:$J,MATCH(CONCATENATE($A6,$I$3),ЮЗБ!$L:$L,0)),"")</f>
        <v/>
      </c>
      <c r="J6" s="24" t="str">
        <f>IFERROR(INDEX(ЮЗБ!$J:$J,MATCH(CONCATENATE($A6,$J$3),ЮЗБ!$L:$L,0)),"")</f>
        <v/>
      </c>
      <c r="K6" s="24" t="str">
        <f>IFERROR(INDEX(ЮЗБ!$J:$J,MATCH(CONCATENATE($A6,$K$3),ЮЗБ!$L:$L,0)),"")</f>
        <v/>
      </c>
      <c r="L6" s="24" t="str">
        <f>IFERROR(INDEX(ЮЗБ!$J:$J,MATCH(CONCATENATE($A6,$L$3),ЮЗБ!$L:$L,0)),"")</f>
        <v/>
      </c>
      <c r="M6" s="24" t="str">
        <f>IFERROR(INDEX(ЮЗБ!$J:$J,MATCH(CONCATENATE($A6,$M$3),ЮЗБ!$L:$L,0)),"")</f>
        <v/>
      </c>
      <c r="N6" s="24" t="str">
        <f>IFERROR(INDEX(ЮЗБ!$J:$J,MATCH(CONCATENATE($A6,$N$3),ЮЗБ!$L:$L,0)),"")</f>
        <v/>
      </c>
    </row>
    <row r="7" spans="1:17">
      <c r="A7" s="23" t="s">
        <v>1570</v>
      </c>
      <c r="B7" s="23" t="s">
        <v>1521</v>
      </c>
      <c r="C7" s="23" t="s">
        <v>1571</v>
      </c>
      <c r="D7" s="24" t="str">
        <f>IFERROR(INDEX(ЮЗБ!$J:$J,MATCH(CONCATENATE($A7,$D$3),ЮЗБ!$L:$L,0),1),"")</f>
        <v>9:00-14:00</v>
      </c>
      <c r="E7" s="24" t="str">
        <f>IFERROR(INDEX(ЮЗБ!$J:$J,MATCH(CONCATENATE($A7,$E$3),ЮЗБ!$L:$L,0)),"")</f>
        <v/>
      </c>
      <c r="F7" s="24" t="str">
        <f>IFERROR(INDEX(ЮЗБ!$J:$J,MATCH(CONCATENATE($A7,$F$3),ЮЗБ!$L:$L,0)),"")</f>
        <v/>
      </c>
      <c r="G7" s="24" t="str">
        <f>IFERROR(INDEX(ЮЗБ!$J:$J,MATCH(CONCATENATE($A7,$G$3),ЮЗБ!$L:$L,0)),"")</f>
        <v/>
      </c>
      <c r="H7" s="24" t="str">
        <f>IFERROR(INDEX(ЮЗБ!$J:$J,MATCH(CONCATENATE($A7,$H$3),ЮЗБ!$L:$L,0)),"")</f>
        <v/>
      </c>
      <c r="I7" s="24" t="str">
        <f>IFERROR(INDEX(ЮЗБ!$J:$J,MATCH(CONCATENATE($A7,$I$3),ЮЗБ!$L:$L,0)),"")</f>
        <v/>
      </c>
      <c r="J7" s="24" t="str">
        <f>IFERROR(INDEX(ЮЗБ!$J:$J,MATCH(CONCATENATE($A7,$J$3),ЮЗБ!$L:$L,0)),"")</f>
        <v/>
      </c>
      <c r="K7" s="24" t="str">
        <f>IFERROR(INDEX(ЮЗБ!$J:$J,MATCH(CONCATENATE($A7,$K$3),ЮЗБ!$L:$L,0)),"")</f>
        <v/>
      </c>
      <c r="L7" s="24" t="str">
        <f>IFERROR(INDEX(ЮЗБ!$J:$J,MATCH(CONCATENATE($A7,$L$3),ЮЗБ!$L:$L,0)),"")</f>
        <v/>
      </c>
      <c r="M7" s="24" t="str">
        <f>IFERROR(INDEX(ЮЗБ!$J:$J,MATCH(CONCATENATE($A7,$M$3),ЮЗБ!$L:$L,0)),"")</f>
        <v/>
      </c>
      <c r="N7" s="24" t="str">
        <f>IFERROR(INDEX(ЮЗБ!$J:$J,MATCH(CONCATENATE($A7,$N$3),ЮЗБ!$L:$L,0)),"")</f>
        <v/>
      </c>
    </row>
    <row r="8" spans="1:17">
      <c r="A8" s="23" t="s">
        <v>1573</v>
      </c>
      <c r="B8" s="23" t="s">
        <v>1521</v>
      </c>
      <c r="C8" s="23" t="s">
        <v>1574</v>
      </c>
      <c r="D8" s="24" t="str">
        <f>IFERROR(INDEX(ЮЗБ!$J:$J,MATCH(CONCATENATE($A8,$D$3),ЮЗБ!$L:$L,0),1),"")</f>
        <v>9:00-14:00</v>
      </c>
      <c r="E8" s="24" t="str">
        <f>IFERROR(INDEX(ЮЗБ!$J:$J,MATCH(CONCATENATE($A8,$E$3),ЮЗБ!$L:$L,0)),"")</f>
        <v/>
      </c>
      <c r="F8" s="24" t="str">
        <f>IFERROR(INDEX(ЮЗБ!$J:$J,MATCH(CONCATENATE($A8,$F$3),ЮЗБ!$L:$L,0)),"")</f>
        <v/>
      </c>
      <c r="G8" s="24" t="str">
        <f>IFERROR(INDEX(ЮЗБ!$J:$J,MATCH(CONCATENATE($A8,$G$3),ЮЗБ!$L:$L,0)),"")</f>
        <v/>
      </c>
      <c r="H8" s="24" t="str">
        <f>IFERROR(INDEX(ЮЗБ!$J:$J,MATCH(CONCATENATE($A8,$H$3),ЮЗБ!$L:$L,0)),"")</f>
        <v/>
      </c>
      <c r="I8" s="24" t="str">
        <f>IFERROR(INDEX(ЮЗБ!$J:$J,MATCH(CONCATENATE($A8,$I$3),ЮЗБ!$L:$L,0)),"")</f>
        <v/>
      </c>
      <c r="J8" s="24" t="str">
        <f>IFERROR(INDEX(ЮЗБ!$J:$J,MATCH(CONCATENATE($A8,$J$3),ЮЗБ!$L:$L,0)),"")</f>
        <v/>
      </c>
      <c r="K8" s="24" t="str">
        <f>IFERROR(INDEX(ЮЗБ!$J:$J,MATCH(CONCATENATE($A8,$K$3),ЮЗБ!$L:$L,0)),"")</f>
        <v/>
      </c>
      <c r="L8" s="24" t="str">
        <f>IFERROR(INDEX(ЮЗБ!$J:$J,MATCH(CONCATENATE($A8,$L$3),ЮЗБ!$L:$L,0)),"")</f>
        <v/>
      </c>
      <c r="M8" s="24" t="str">
        <f>IFERROR(INDEX(ЮЗБ!$J:$J,MATCH(CONCATENATE($A8,$M$3),ЮЗБ!$L:$L,0)),"")</f>
        <v/>
      </c>
      <c r="N8" s="24" t="str">
        <f>IFERROR(INDEX(ЮЗБ!$J:$J,MATCH(CONCATENATE($A8,$N$3),ЮЗБ!$L:$L,0)),"")</f>
        <v/>
      </c>
    </row>
    <row r="9" spans="1:17">
      <c r="A9" s="23" t="s">
        <v>1558</v>
      </c>
      <c r="B9" s="23" t="s">
        <v>1521</v>
      </c>
      <c r="C9" s="23" t="s">
        <v>1559</v>
      </c>
      <c r="D9" s="24" t="str">
        <f>IFERROR(INDEX(ЮЗБ!$J:$J,MATCH(CONCATENATE($A9,$D$3),ЮЗБ!$L:$L,0),1),"")</f>
        <v>9:00-14:00</v>
      </c>
      <c r="E9" s="24" t="str">
        <f>IFERROR(INDEX(ЮЗБ!$J:$J,MATCH(CONCATENATE($A9,$E$3),ЮЗБ!$L:$L,0)),"")</f>
        <v/>
      </c>
      <c r="F9" s="24" t="str">
        <f>IFERROR(INDEX(ЮЗБ!$J:$J,MATCH(CONCATENATE($A9,$F$3),ЮЗБ!$L:$L,0)),"")</f>
        <v/>
      </c>
      <c r="G9" s="24" t="str">
        <f>IFERROR(INDEX(ЮЗБ!$J:$J,MATCH(CONCATENATE($A9,$G$3),ЮЗБ!$L:$L,0)),"")</f>
        <v/>
      </c>
      <c r="H9" s="24" t="str">
        <f>IFERROR(INDEX(ЮЗБ!$J:$J,MATCH(CONCATENATE($A9,$H$3),ЮЗБ!$L:$L,0)),"")</f>
        <v/>
      </c>
      <c r="I9" s="24" t="str">
        <f>IFERROR(INDEX(ЮЗБ!$J:$J,MATCH(CONCATENATE($A9,$I$3),ЮЗБ!$L:$L,0)),"")</f>
        <v/>
      </c>
      <c r="J9" s="24" t="str">
        <f>IFERROR(INDEX(ЮЗБ!$J:$J,MATCH(CONCATENATE($A9,$J$3),ЮЗБ!$L:$L,0)),"")</f>
        <v/>
      </c>
      <c r="K9" s="24" t="str">
        <f>IFERROR(INDEX(ЮЗБ!$J:$J,MATCH(CONCATENATE($A9,$K$3),ЮЗБ!$L:$L,0)),"")</f>
        <v/>
      </c>
      <c r="L9" s="24" t="str">
        <f>IFERROR(INDEX(ЮЗБ!$J:$J,MATCH(CONCATENATE($A9,$L$3),ЮЗБ!$L:$L,0)),"")</f>
        <v>9:00-17:00</v>
      </c>
      <c r="M9" s="24" t="str">
        <f>IFERROR(INDEX(ЮЗБ!$J:$J,MATCH(CONCATENATE($A9,$M$3),ЮЗБ!$L:$L,0)),"")</f>
        <v/>
      </c>
      <c r="N9" s="24" t="str">
        <f>IFERROR(INDEX(ЮЗБ!$J:$J,MATCH(CONCATENATE($A9,$N$3),ЮЗБ!$L:$L,0)),"")</f>
        <v/>
      </c>
    </row>
    <row r="10" spans="1:17">
      <c r="A10" s="23" t="s">
        <v>1891</v>
      </c>
      <c r="B10" s="23" t="s">
        <v>1521</v>
      </c>
      <c r="C10" s="23" t="s">
        <v>1546</v>
      </c>
      <c r="D10" s="24" t="str">
        <f>IFERROR(INDEX(ЮЗБ!$J:$J,MATCH(CONCATENATE($A10,$D$3),ЮЗБ!$L:$L,0),1),"")</f>
        <v>9:00-17:00</v>
      </c>
      <c r="E10" s="24" t="str">
        <f>IFERROR(INDEX(ЮЗБ!$J:$J,MATCH(CONCATENATE($A10,$E$3),ЮЗБ!$L:$L,0)),"")</f>
        <v/>
      </c>
      <c r="F10" s="24" t="str">
        <f>IFERROR(INDEX(ЮЗБ!$J:$J,MATCH(CONCATENATE($A10,$F$3),ЮЗБ!$L:$L,0)),"")</f>
        <v/>
      </c>
      <c r="G10" s="24" t="str">
        <f>IFERROR(INDEX(ЮЗБ!$J:$J,MATCH(CONCATENATE($A10,$G$3),ЮЗБ!$L:$L,0)),"")</f>
        <v/>
      </c>
      <c r="H10" s="24" t="str">
        <f>IFERROR(INDEX(ЮЗБ!$J:$J,MATCH(CONCATENATE($A10,$H$3),ЮЗБ!$L:$L,0)),"")</f>
        <v/>
      </c>
      <c r="I10" s="24" t="str">
        <f>IFERROR(INDEX(ЮЗБ!$J:$J,MATCH(CONCATENATE($A10,$I$3),ЮЗБ!$L:$L,0)),"")</f>
        <v>9:00-17:00</v>
      </c>
      <c r="J10" s="24" t="str">
        <f>IFERROR(INDEX(ЮЗБ!$J:$J,MATCH(CONCATENATE($A10,$J$3),ЮЗБ!$L:$L,0)),"")</f>
        <v/>
      </c>
      <c r="K10" s="24" t="str">
        <f>IFERROR(INDEX(ЮЗБ!$J:$J,MATCH(CONCATENATE($A10,$K$3),ЮЗБ!$L:$L,0)),"")</f>
        <v/>
      </c>
      <c r="L10" s="24" t="str">
        <f>IFERROR(INDEX(ЮЗБ!$J:$J,MATCH(CONCATENATE($A10,$L$3),ЮЗБ!$L:$L,0)),"")</f>
        <v/>
      </c>
      <c r="M10" s="24" t="str">
        <f>IFERROR(INDEX(ЮЗБ!$J:$J,MATCH(CONCATENATE($A10,$M$3),ЮЗБ!$L:$L,0)),"")</f>
        <v/>
      </c>
      <c r="N10" s="24" t="str">
        <f>IFERROR(INDEX(ЮЗБ!$J:$J,MATCH(CONCATENATE($A10,$N$3),ЮЗБ!$L:$L,0)),"")</f>
        <v/>
      </c>
    </row>
    <row r="11" spans="1:17">
      <c r="A11" s="23" t="s">
        <v>1576</v>
      </c>
      <c r="B11" s="23" t="s">
        <v>1521</v>
      </c>
      <c r="C11" s="23" t="s">
        <v>1577</v>
      </c>
      <c r="D11" s="24" t="str">
        <f>IFERROR(INDEX(ЮЗБ!$J:$J,MATCH(CONCATENATE($A11,$D$3),ЮЗБ!$L:$L,0),1),"")</f>
        <v>9:00-14:00</v>
      </c>
      <c r="E11" s="24" t="str">
        <f>IFERROR(INDEX(ЮЗБ!$J:$J,MATCH(CONCATENATE($A11,$E$3),ЮЗБ!$L:$L,0)),"")</f>
        <v/>
      </c>
      <c r="F11" s="24" t="str">
        <f>IFERROR(INDEX(ЮЗБ!$J:$J,MATCH(CONCATENATE($A11,$F$3),ЮЗБ!$L:$L,0)),"")</f>
        <v/>
      </c>
      <c r="G11" s="24" t="str">
        <f>IFERROR(INDEX(ЮЗБ!$J:$J,MATCH(CONCATENATE($A11,$G$3),ЮЗБ!$L:$L,0)),"")</f>
        <v/>
      </c>
      <c r="H11" s="24" t="str">
        <f>IFERROR(INDEX(ЮЗБ!$J:$J,MATCH(CONCATENATE($A11,$H$3),ЮЗБ!$L:$L,0)),"")</f>
        <v/>
      </c>
      <c r="I11" s="24" t="str">
        <f>IFERROR(INDEX(ЮЗБ!$J:$J,MATCH(CONCATENATE($A11,$I$3),ЮЗБ!$L:$L,0)),"")</f>
        <v/>
      </c>
      <c r="J11" s="24" t="str">
        <f>IFERROR(INDEX(ЮЗБ!$J:$J,MATCH(CONCATENATE($A11,$J$3),ЮЗБ!$L:$L,0)),"")</f>
        <v/>
      </c>
      <c r="K11" s="24" t="str">
        <f>IFERROR(INDEX(ЮЗБ!$J:$J,MATCH(CONCATENATE($A11,$K$3),ЮЗБ!$L:$L,0)),"")</f>
        <v/>
      </c>
      <c r="L11" s="24" t="str">
        <f>IFERROR(INDEX(ЮЗБ!$J:$J,MATCH(CONCATENATE($A11,$L$3),ЮЗБ!$L:$L,0)),"")</f>
        <v/>
      </c>
      <c r="M11" s="24" t="str">
        <f>IFERROR(INDEX(ЮЗБ!$J:$J,MATCH(CONCATENATE($A11,$M$3),ЮЗБ!$L:$L,0)),"")</f>
        <v/>
      </c>
      <c r="N11" s="24" t="str">
        <f>IFERROR(INDEX(ЮЗБ!$J:$J,MATCH(CONCATENATE($A11,$N$3),ЮЗБ!$L:$L,0)),"")</f>
        <v/>
      </c>
    </row>
    <row r="12" spans="1:17">
      <c r="A12" s="23" t="s">
        <v>1528</v>
      </c>
      <c r="B12" s="23" t="s">
        <v>1521</v>
      </c>
      <c r="C12" s="23" t="s">
        <v>1529</v>
      </c>
      <c r="D12" s="24" t="str">
        <f>IFERROR(INDEX(ЮЗБ!$J:$J,MATCH(CONCATENATE($A12,$D$3),ЮЗБ!$L:$L,0),1),"")</f>
        <v>9:00-14:00</v>
      </c>
      <c r="E12" s="24" t="str">
        <f>IFERROR(INDEX(ЮЗБ!$J:$J,MATCH(CONCATENATE($A12,$E$3),ЮЗБ!$L:$L,0)),"")</f>
        <v/>
      </c>
      <c r="F12" s="24" t="str">
        <f>IFERROR(INDEX(ЮЗБ!$J:$J,MATCH(CONCATENATE($A12,$F$3),ЮЗБ!$L:$L,0)),"")</f>
        <v/>
      </c>
      <c r="G12" s="24" t="str">
        <f>IFERROR(INDEX(ЮЗБ!$J:$J,MATCH(CONCATENATE($A12,$G$3),ЮЗБ!$L:$L,0)),"")</f>
        <v>9:00-17:00</v>
      </c>
      <c r="H12" s="24" t="str">
        <f>IFERROR(INDEX(ЮЗБ!$J:$J,MATCH(CONCATENATE($A12,$H$3),ЮЗБ!$L:$L,0)),"")</f>
        <v/>
      </c>
      <c r="I12" s="24" t="str">
        <f>IFERROR(INDEX(ЮЗБ!$J:$J,MATCH(CONCATENATE($A12,$I$3),ЮЗБ!$L:$L,0)),"")</f>
        <v>9:00-17:00</v>
      </c>
      <c r="J12" s="24" t="str">
        <f>IFERROR(INDEX(ЮЗБ!$J:$J,MATCH(CONCATENATE($A12,$J$3),ЮЗБ!$L:$L,0)),"")</f>
        <v/>
      </c>
      <c r="K12" s="24" t="str">
        <f>IFERROR(INDEX(ЮЗБ!$J:$J,MATCH(CONCATENATE($A12,$K$3),ЮЗБ!$L:$L,0)),"")</f>
        <v/>
      </c>
      <c r="L12" s="24" t="str">
        <f>IFERROR(INDEX(ЮЗБ!$J:$J,MATCH(CONCATENATE($A12,$L$3),ЮЗБ!$L:$L,0)),"")</f>
        <v/>
      </c>
      <c r="M12" s="24" t="str">
        <f>IFERROR(INDEX(ЮЗБ!$J:$J,MATCH(CONCATENATE($A12,$M$3),ЮЗБ!$L:$L,0)),"")</f>
        <v/>
      </c>
      <c r="N12" s="24" t="str">
        <f>IFERROR(INDEX(ЮЗБ!$J:$J,MATCH(CONCATENATE($A12,$N$3),ЮЗБ!$L:$L,0)),"")</f>
        <v/>
      </c>
    </row>
    <row r="13" spans="1:17">
      <c r="A13" s="23" t="s">
        <v>1537</v>
      </c>
      <c r="B13" s="23" t="s">
        <v>1521</v>
      </c>
      <c r="C13" s="23" t="s">
        <v>1538</v>
      </c>
      <c r="D13" s="24" t="str">
        <f>IFERROR(INDEX(ЮЗБ!$J:$J,MATCH(CONCATENATE($A13,$D$3),ЮЗБ!$L:$L,0),1),"")</f>
        <v>9:00-14:00</v>
      </c>
      <c r="E13" s="24" t="str">
        <f>IFERROR(INDEX(ЮЗБ!$J:$J,MATCH(CONCATENATE($A13,$E$3),ЮЗБ!$L:$L,0)),"")</f>
        <v/>
      </c>
      <c r="F13" s="24" t="str">
        <f>IFERROR(INDEX(ЮЗБ!$J:$J,MATCH(CONCATENATE($A13,$F$3),ЮЗБ!$L:$L,0)),"")</f>
        <v/>
      </c>
      <c r="G13" s="24" t="str">
        <f>IFERROR(INDEX(ЮЗБ!$J:$J,MATCH(CONCATENATE($A13,$G$3),ЮЗБ!$L:$L,0)),"")</f>
        <v/>
      </c>
      <c r="H13" s="24" t="str">
        <f>IFERROR(INDEX(ЮЗБ!$J:$J,MATCH(CONCATENATE($A13,$H$3),ЮЗБ!$L:$L,0)),"")</f>
        <v>9:00-17:00</v>
      </c>
      <c r="I13" s="24" t="str">
        <f>IFERROR(INDEX(ЮЗБ!$J:$J,MATCH(CONCATENATE($A13,$I$3),ЮЗБ!$L:$L,0)),"")</f>
        <v/>
      </c>
      <c r="J13" s="24" t="str">
        <f>IFERROR(INDEX(ЮЗБ!$J:$J,MATCH(CONCATENATE($A13,$J$3),ЮЗБ!$L:$L,0)),"")</f>
        <v/>
      </c>
      <c r="K13" s="24" t="str">
        <f>IFERROR(INDEX(ЮЗБ!$J:$J,MATCH(CONCATENATE($A13,$K$3),ЮЗБ!$L:$L,0)),"")</f>
        <v/>
      </c>
      <c r="L13" s="24" t="str">
        <f>IFERROR(INDEX(ЮЗБ!$J:$J,MATCH(CONCATENATE($A13,$L$3),ЮЗБ!$L:$L,0)),"")</f>
        <v/>
      </c>
      <c r="M13" s="24" t="str">
        <f>IFERROR(INDEX(ЮЗБ!$J:$J,MATCH(CONCATENATE($A13,$M$3),ЮЗБ!$L:$L,0)),"")</f>
        <v/>
      </c>
      <c r="N13" s="24" t="str">
        <f>IFERROR(INDEX(ЮЗБ!$J:$J,MATCH(CONCATENATE($A13,$N$3),ЮЗБ!$L:$L,0)),"")</f>
        <v/>
      </c>
    </row>
    <row r="14" spans="1:17">
      <c r="A14" s="23" t="s">
        <v>1561</v>
      </c>
      <c r="B14" s="23" t="s">
        <v>1552</v>
      </c>
      <c r="C14" s="23" t="s">
        <v>1562</v>
      </c>
      <c r="D14" s="24" t="str">
        <f>IFERROR(INDEX(ЮЗБ!$J:$J,MATCH(CONCATENATE($A14,$D$3),ЮЗБ!$L:$L,0),1),"")</f>
        <v/>
      </c>
      <c r="E14" s="24" t="str">
        <f>IFERROR(INDEX(ЮЗБ!$J:$J,MATCH(CONCATENATE($A14,$E$3),ЮЗБ!$L:$L,0)),"")</f>
        <v/>
      </c>
      <c r="F14" s="24" t="str">
        <f>IFERROR(INDEX(ЮЗБ!$J:$J,MATCH(CONCATENATE($A14,$F$3),ЮЗБ!$L:$L,0)),"")</f>
        <v/>
      </c>
      <c r="G14" s="24" t="str">
        <f>IFERROR(INDEX(ЮЗБ!$J:$J,MATCH(CONCATENATE($A14,$G$3),ЮЗБ!$L:$L,0)),"")</f>
        <v/>
      </c>
      <c r="H14" s="24" t="str">
        <f>IFERROR(INDEX(ЮЗБ!$J:$J,MATCH(CONCATENATE($A14,$H$3),ЮЗБ!$L:$L,0)),"")</f>
        <v/>
      </c>
      <c r="I14" s="24" t="str">
        <f>IFERROR(INDEX(ЮЗБ!$J:$J,MATCH(CONCATENATE($A14,$I$3),ЮЗБ!$L:$L,0)),"")</f>
        <v/>
      </c>
      <c r="J14" s="24" t="str">
        <f>IFERROR(INDEX(ЮЗБ!$J:$J,MATCH(CONCATENATE($A14,$J$3),ЮЗБ!$L:$L,0)),"")</f>
        <v/>
      </c>
      <c r="K14" s="24" t="str">
        <f>IFERROR(INDEX(ЮЗБ!$J:$J,MATCH(CONCATENATE($A14,$K$3),ЮЗБ!$L:$L,0)),"")</f>
        <v/>
      </c>
      <c r="L14" s="24" t="str">
        <f>IFERROR(INDEX(ЮЗБ!$J:$J,MATCH(CONCATENATE($A14,$L$3),ЮЗБ!$L:$L,0)),"")</f>
        <v>9:00-17:00</v>
      </c>
      <c r="M14" s="24" t="str">
        <f>IFERROR(INDEX(ЮЗБ!$J:$J,MATCH(CONCATENATE($A14,$M$3),ЮЗБ!$L:$L,0)),"")</f>
        <v/>
      </c>
      <c r="N14" s="24" t="str">
        <f>IFERROR(INDEX(ЮЗБ!$J:$J,MATCH(CONCATENATE($A14,$N$3),ЮЗБ!$L:$L,0)),"")</f>
        <v/>
      </c>
    </row>
    <row r="15" spans="1:17">
      <c r="A15" s="23" t="s">
        <v>1531</v>
      </c>
      <c r="B15" s="23" t="s">
        <v>1532</v>
      </c>
      <c r="C15" s="23" t="s">
        <v>1533</v>
      </c>
      <c r="D15" s="24" t="str">
        <f>IFERROR(INDEX(ЮЗБ!$J:$J,MATCH(CONCATENATE($A15,$D$3),ЮЗБ!$L:$L,0),1),"")</f>
        <v>9:00-14:00</v>
      </c>
      <c r="E15" s="24" t="str">
        <f>IFERROR(INDEX(ЮЗБ!$J:$J,MATCH(CONCATENATE($A15,$E$3),ЮЗБ!$L:$L,0)),"")</f>
        <v/>
      </c>
      <c r="F15" s="24" t="str">
        <f>IFERROR(INDEX(ЮЗБ!$J:$J,MATCH(CONCATENATE($A15,$F$3),ЮЗБ!$L:$L,0)),"")</f>
        <v/>
      </c>
      <c r="G15" s="24" t="str">
        <f>IFERROR(INDEX(ЮЗБ!$J:$J,MATCH(CONCATENATE($A15,$G$3),ЮЗБ!$L:$L,0)),"")</f>
        <v>9:00-17:00</v>
      </c>
      <c r="H15" s="24" t="str">
        <f>IFERROR(INDEX(ЮЗБ!$J:$J,MATCH(CONCATENATE($A15,$H$3),ЮЗБ!$L:$L,0)),"")</f>
        <v/>
      </c>
      <c r="I15" s="24" t="str">
        <f>IFERROR(INDEX(ЮЗБ!$J:$J,MATCH(CONCATENATE($A15,$I$3),ЮЗБ!$L:$L,0)),"")</f>
        <v/>
      </c>
      <c r="J15" s="24" t="str">
        <f>IFERROR(INDEX(ЮЗБ!$J:$J,MATCH(CONCATENATE($A15,$J$3),ЮЗБ!$L:$L,0)),"")</f>
        <v/>
      </c>
      <c r="K15" s="24" t="str">
        <f>IFERROR(INDEX(ЮЗБ!$J:$J,MATCH(CONCATENATE($A15,$K$3),ЮЗБ!$L:$L,0)),"")</f>
        <v/>
      </c>
      <c r="L15" s="24" t="str">
        <f>IFERROR(INDEX(ЮЗБ!$J:$J,MATCH(CONCATENATE($A15,$L$3),ЮЗБ!$L:$L,0)),"")</f>
        <v/>
      </c>
      <c r="M15" s="24" t="str">
        <f>IFERROR(INDEX(ЮЗБ!$J:$J,MATCH(CONCATENATE($A15,$M$3),ЮЗБ!$L:$L,0)),"")</f>
        <v/>
      </c>
      <c r="N15" s="24" t="str">
        <f>IFERROR(INDEX(ЮЗБ!$J:$J,MATCH(CONCATENATE($A15,$N$3),ЮЗБ!$L:$L,0)),"")</f>
        <v/>
      </c>
    </row>
    <row r="16" spans="1:17">
      <c r="A16" s="23" t="s">
        <v>1540</v>
      </c>
      <c r="B16" s="23" t="s">
        <v>1532</v>
      </c>
      <c r="C16" s="23" t="s">
        <v>1541</v>
      </c>
      <c r="D16" s="24" t="str">
        <f>IFERROR(INDEX(ЮЗБ!$J:$J,MATCH(CONCATENATE($A16,$D$3),ЮЗБ!$L:$L,0),1),"")</f>
        <v>9:00-14:00</v>
      </c>
      <c r="E16" s="24" t="str">
        <f>IFERROR(INDEX(ЮЗБ!$J:$J,MATCH(CONCATENATE($A16,$E$3),ЮЗБ!$L:$L,0)),"")</f>
        <v/>
      </c>
      <c r="F16" s="24" t="str">
        <f>IFERROR(INDEX(ЮЗБ!$J:$J,MATCH(CONCATENATE($A16,$F$3),ЮЗБ!$L:$L,0)),"")</f>
        <v/>
      </c>
      <c r="G16" s="24" t="str">
        <f>IFERROR(INDEX(ЮЗБ!$J:$J,MATCH(CONCATENATE($A16,$G$3),ЮЗБ!$L:$L,0)),"")</f>
        <v/>
      </c>
      <c r="H16" s="24" t="str">
        <f>IFERROR(INDEX(ЮЗБ!$J:$J,MATCH(CONCATENATE($A16,$H$3),ЮЗБ!$L:$L,0)),"")</f>
        <v>9:00-17:00</v>
      </c>
      <c r="I16" s="24" t="str">
        <f>IFERROR(INDEX(ЮЗБ!$J:$J,MATCH(CONCATENATE($A16,$I$3),ЮЗБ!$L:$L,0)),"")</f>
        <v/>
      </c>
      <c r="J16" s="24" t="str">
        <f>IFERROR(INDEX(ЮЗБ!$J:$J,MATCH(CONCATENATE($A16,$J$3),ЮЗБ!$L:$L,0)),"")</f>
        <v/>
      </c>
      <c r="K16" s="24" t="str">
        <f>IFERROR(INDEX(ЮЗБ!$J:$J,MATCH(CONCATENATE($A16,$K$3),ЮЗБ!$L:$L,0)),"")</f>
        <v/>
      </c>
      <c r="L16" s="24" t="str">
        <f>IFERROR(INDEX(ЮЗБ!$J:$J,MATCH(CONCATENATE($A16,$L$3),ЮЗБ!$L:$L,0)),"")</f>
        <v/>
      </c>
      <c r="M16" s="24" t="str">
        <f>IFERROR(INDEX(ЮЗБ!$J:$J,MATCH(CONCATENATE($A16,$M$3),ЮЗБ!$L:$L,0)),"")</f>
        <v/>
      </c>
      <c r="N16" s="24" t="str">
        <f>IFERROR(INDEX(ЮЗБ!$J:$J,MATCH(CONCATENATE($A16,$N$3),ЮЗБ!$L:$L,0)),"")</f>
        <v/>
      </c>
    </row>
    <row r="17" spans="1:14">
      <c r="A17" s="23" t="s">
        <v>1893</v>
      </c>
      <c r="B17" s="23" t="s">
        <v>1521</v>
      </c>
      <c r="C17" s="23" t="s">
        <v>1522</v>
      </c>
      <c r="D17" s="24" t="str">
        <f>IFERROR(INDEX(ЮЗБ!$J:$J,MATCH(CONCATENATE($A17,$D$3),ЮЗБ!$L:$L,0),1),"")</f>
        <v>9:00-14:00</v>
      </c>
      <c r="E17" s="24" t="str">
        <f>IFERROR(INDEX(ЮЗБ!$J:$J,MATCH(CONCATENATE($A17,$E$3),ЮЗБ!$L:$L,0)),"")</f>
        <v/>
      </c>
      <c r="F17" s="24" t="str">
        <f>IFERROR(INDEX(ЮЗБ!$J:$J,MATCH(CONCATENATE($A17,$F$3),ЮЗБ!$L:$L,0)),"")</f>
        <v/>
      </c>
      <c r="G17" s="24" t="str">
        <f>IFERROR(INDEX(ЮЗБ!$J:$J,MATCH(CONCATENATE($A17,$G$3),ЮЗБ!$L:$L,0)),"")</f>
        <v>9:00-17:00</v>
      </c>
      <c r="H17" s="24" t="str">
        <f>IFERROR(INDEX(ЮЗБ!$J:$J,MATCH(CONCATENATE($A17,$H$3),ЮЗБ!$L:$L,0)),"")</f>
        <v/>
      </c>
      <c r="I17" s="24" t="str">
        <f>IFERROR(INDEX(ЮЗБ!$J:$J,MATCH(CONCATENATE($A17,$I$3),ЮЗБ!$L:$L,0)),"")</f>
        <v>9:00-17:00</v>
      </c>
      <c r="J17" s="24" t="str">
        <f>IFERROR(INDEX(ЮЗБ!$J:$J,MATCH(CONCATENATE($A17,$J$3),ЮЗБ!$L:$L,0)),"")</f>
        <v/>
      </c>
      <c r="K17" s="24" t="str">
        <f>IFERROR(INDEX(ЮЗБ!$J:$J,MATCH(CONCATENATE($A17,$K$3),ЮЗБ!$L:$L,0)),"")</f>
        <v/>
      </c>
      <c r="L17" s="24" t="str">
        <f>IFERROR(INDEX(ЮЗБ!$J:$J,MATCH(CONCATENATE($A17,$L$3),ЮЗБ!$L:$L,0)),"")</f>
        <v/>
      </c>
      <c r="M17" s="24" t="str">
        <f>IFERROR(INDEX(ЮЗБ!$J:$J,MATCH(CONCATENATE($A17,$M$3),ЮЗБ!$L:$L,0)),"")</f>
        <v/>
      </c>
      <c r="N17" s="24" t="str">
        <f>IFERROR(INDEX(ЮЗБ!$J:$J,MATCH(CONCATENATE($A17,$N$3),ЮЗБ!$L:$L,0)),"")</f>
        <v/>
      </c>
    </row>
    <row r="18" spans="1:14">
      <c r="A18" s="23" t="s">
        <v>1543</v>
      </c>
      <c r="B18" s="23" t="s">
        <v>1521</v>
      </c>
      <c r="C18" s="23" t="s">
        <v>1544</v>
      </c>
      <c r="D18" s="24" t="str">
        <f>IFERROR(INDEX(ЮЗБ!$J:$J,MATCH(CONCATENATE($A18,$D$3),ЮЗБ!$L:$L,0),1),"")</f>
        <v/>
      </c>
      <c r="E18" s="24" t="str">
        <f>IFERROR(INDEX(ЮЗБ!$J:$J,MATCH(CONCATENATE($A18,$E$3),ЮЗБ!$L:$L,0)),"")</f>
        <v/>
      </c>
      <c r="F18" s="24" t="str">
        <f>IFERROR(INDEX(ЮЗБ!$J:$J,MATCH(CONCATENATE($A18,$F$3),ЮЗБ!$L:$L,0)),"")</f>
        <v/>
      </c>
      <c r="G18" s="24" t="str">
        <f>IFERROR(INDEX(ЮЗБ!$J:$J,MATCH(CONCATENATE($A18,$G$3),ЮЗБ!$L:$L,0)),"")</f>
        <v/>
      </c>
      <c r="H18" s="24" t="str">
        <f>IFERROR(INDEX(ЮЗБ!$J:$J,MATCH(CONCATENATE($A18,$H$3),ЮЗБ!$L:$L,0)),"")</f>
        <v>9:00-17:00</v>
      </c>
      <c r="I18" s="24" t="str">
        <f>IFERROR(INDEX(ЮЗБ!$J:$J,MATCH(CONCATENATE($A18,$I$3),ЮЗБ!$L:$L,0)),"")</f>
        <v/>
      </c>
      <c r="J18" s="24" t="str">
        <f>IFERROR(INDEX(ЮЗБ!$J:$J,MATCH(CONCATENATE($A18,$J$3),ЮЗБ!$L:$L,0)),"")</f>
        <v/>
      </c>
      <c r="K18" s="24" t="str">
        <f>IFERROR(INDEX(ЮЗБ!$J:$J,MATCH(CONCATENATE($A18,$K$3),ЮЗБ!$L:$L,0)),"")</f>
        <v/>
      </c>
      <c r="L18" s="24" t="str">
        <f>IFERROR(INDEX(ЮЗБ!$J:$J,MATCH(CONCATENATE($A18,$L$3),ЮЗБ!$L:$L,0)),"")</f>
        <v/>
      </c>
      <c r="M18" s="24" t="str">
        <f>IFERROR(INDEX(ЮЗБ!$J:$J,MATCH(CONCATENATE($A18,$M$3),ЮЗБ!$L:$L,0)),"")</f>
        <v/>
      </c>
      <c r="N18" s="24" t="str">
        <f>IFERROR(INDEX(ЮЗБ!$J:$J,MATCH(CONCATENATE($A18,$N$3),ЮЗБ!$L:$L,0)),"")</f>
        <v/>
      </c>
    </row>
    <row r="19" spans="1:14">
      <c r="A19" s="23" t="s">
        <v>1896</v>
      </c>
      <c r="B19" s="23" t="s">
        <v>1521</v>
      </c>
      <c r="C19" s="23" t="s">
        <v>1566</v>
      </c>
      <c r="D19" s="24" t="str">
        <f>IFERROR(INDEX(ЮЗБ!$J:$J,MATCH(CONCATENATE($A19,$D$3),ЮЗБ!$L:$L,0),1),"")</f>
        <v>9:00-14:00</v>
      </c>
      <c r="E19" s="24" t="str">
        <f>IFERROR(INDEX(ЮЗБ!$J:$J,MATCH(CONCATENATE($A19,$E$3),ЮЗБ!$L:$L,0)),"")</f>
        <v/>
      </c>
      <c r="F19" s="24" t="str">
        <f>IFERROR(INDEX(ЮЗБ!$J:$J,MATCH(CONCATENATE($A19,$F$3),ЮЗБ!$L:$L,0)),"")</f>
        <v/>
      </c>
      <c r="G19" s="24" t="str">
        <f>IFERROR(INDEX(ЮЗБ!$J:$J,MATCH(CONCATENATE($A19,$G$3),ЮЗБ!$L:$L,0)),"")</f>
        <v/>
      </c>
      <c r="H19" s="24" t="str">
        <f>IFERROR(INDEX(ЮЗБ!$J:$J,MATCH(CONCATENATE($A19,$H$3),ЮЗБ!$L:$L,0)),"")</f>
        <v/>
      </c>
      <c r="I19" s="24" t="str">
        <f>IFERROR(INDEX(ЮЗБ!$J:$J,MATCH(CONCATENATE($A19,$I$3),ЮЗБ!$L:$L,0)),"")</f>
        <v/>
      </c>
      <c r="J19" s="24" t="str">
        <f>IFERROR(INDEX(ЮЗБ!$J:$J,MATCH(CONCATENATE($A19,$J$3),ЮЗБ!$L:$L,0)),"")</f>
        <v/>
      </c>
      <c r="K19" s="24" t="str">
        <f>IFERROR(INDEX(ЮЗБ!$J:$J,MATCH(CONCATENATE($A19,$K$3),ЮЗБ!$L:$L,0)),"")</f>
        <v/>
      </c>
      <c r="L19" s="24" t="str">
        <f>IFERROR(INDEX(ЮЗБ!$J:$J,MATCH(CONCATENATE($A19,$L$3),ЮЗБ!$L:$L,0)),"")</f>
        <v/>
      </c>
      <c r="M19" s="24" t="str">
        <f>IFERROR(INDEX(ЮЗБ!$J:$J,MATCH(CONCATENATE($A19,$M$3),ЮЗБ!$L:$L,0)),"")</f>
        <v/>
      </c>
      <c r="N19" s="24" t="str">
        <f>IFERROR(INDEX(ЮЗБ!$J:$J,MATCH(CONCATENATE($A19,$N$3),ЮЗБ!$L:$L,0)),"")</f>
        <v/>
      </c>
    </row>
    <row r="20" spans="1:14">
      <c r="A20" s="23" t="s">
        <v>1897</v>
      </c>
      <c r="B20" s="23" t="s">
        <v>1521</v>
      </c>
      <c r="C20" s="23" t="s">
        <v>1568</v>
      </c>
      <c r="D20" s="24" t="str">
        <f>IFERROR(INDEX(ЮЗБ!$J:$J,MATCH(CONCATENATE($A20,$D$3),ЮЗБ!$L:$L,0),1),"")</f>
        <v>9:00-14:00</v>
      </c>
      <c r="E20" s="24" t="str">
        <f>IFERROR(INDEX(ЮЗБ!$J:$J,MATCH(CONCATENATE($A20,$E$3),ЮЗБ!$L:$L,0)),"")</f>
        <v/>
      </c>
      <c r="F20" s="24" t="str">
        <f>IFERROR(INDEX(ЮЗБ!$J:$J,MATCH(CONCATENATE($A20,$F$3),ЮЗБ!$L:$L,0)),"")</f>
        <v/>
      </c>
      <c r="G20" s="24" t="str">
        <f>IFERROR(INDEX(ЮЗБ!$J:$J,MATCH(CONCATENATE($A20,$G$3),ЮЗБ!$L:$L,0)),"")</f>
        <v/>
      </c>
      <c r="H20" s="24" t="str">
        <f>IFERROR(INDEX(ЮЗБ!$J:$J,MATCH(CONCATENATE($A20,$H$3),ЮЗБ!$L:$L,0)),"")</f>
        <v/>
      </c>
      <c r="I20" s="24" t="str">
        <f>IFERROR(INDEX(ЮЗБ!$J:$J,MATCH(CONCATENATE($A20,$I$3),ЮЗБ!$L:$L,0)),"")</f>
        <v/>
      </c>
      <c r="J20" s="24" t="str">
        <f>IFERROR(INDEX(ЮЗБ!$J:$J,MATCH(CONCATENATE($A20,$J$3),ЮЗБ!$L:$L,0)),"")</f>
        <v/>
      </c>
      <c r="K20" s="24" t="str">
        <f>IFERROR(INDEX(ЮЗБ!$J:$J,MATCH(CONCATENATE($A20,$K$3),ЮЗБ!$L:$L,0)),"")</f>
        <v/>
      </c>
      <c r="L20" s="24" t="str">
        <f>IFERROR(INDEX(ЮЗБ!$J:$J,MATCH(CONCATENATE($A20,$L$3),ЮЗБ!$L:$L,0)),"")</f>
        <v/>
      </c>
      <c r="M20" s="24" t="str">
        <f>IFERROR(INDEX(ЮЗБ!$J:$J,MATCH(CONCATENATE($A20,$M$3),ЮЗБ!$L:$L,0)),"")</f>
        <v/>
      </c>
      <c r="N20" s="24" t="str">
        <f>IFERROR(INDEX(ЮЗБ!$J:$J,MATCH(CONCATENATE($A20,$N$3),ЮЗБ!$L:$L,0)),"")</f>
        <v/>
      </c>
    </row>
    <row r="21" spans="1:14">
      <c r="A21" s="23" t="s">
        <v>1895</v>
      </c>
      <c r="B21" s="23" t="s">
        <v>1521</v>
      </c>
      <c r="C21" s="23" t="s">
        <v>1535</v>
      </c>
      <c r="D21" s="24" t="str">
        <f>IFERROR(INDEX(ЮЗБ!$J:$J,MATCH(CONCATENATE($A21,$D$3),ЮЗБ!$L:$L,0),1),"")</f>
        <v>9:00-14:00</v>
      </c>
      <c r="E21" s="24" t="str">
        <f>IFERROR(INDEX(ЮЗБ!$J:$J,MATCH(CONCATENATE($A21,$E$3),ЮЗБ!$L:$L,0)),"")</f>
        <v/>
      </c>
      <c r="F21" s="24" t="str">
        <f>IFERROR(INDEX(ЮЗБ!$J:$J,MATCH(CONCATENATE($A21,$F$3),ЮЗБ!$L:$L,0)),"")</f>
        <v/>
      </c>
      <c r="G21" s="24" t="str">
        <f>IFERROR(INDEX(ЮЗБ!$J:$J,MATCH(CONCATENATE($A21,$G$3),ЮЗБ!$L:$L,0)),"")</f>
        <v/>
      </c>
      <c r="H21" s="24" t="str">
        <f>IFERROR(INDEX(ЮЗБ!$J:$J,MATCH(CONCATENATE($A21,$H$3),ЮЗБ!$L:$L,0)),"")</f>
        <v>9:00-17:00</v>
      </c>
      <c r="I21" s="24" t="str">
        <f>IFERROR(INDEX(ЮЗБ!$J:$J,MATCH(CONCATENATE($A21,$I$3),ЮЗБ!$L:$L,0)),"")</f>
        <v/>
      </c>
      <c r="J21" s="24" t="str">
        <f>IFERROR(INDEX(ЮЗБ!$J:$J,MATCH(CONCATENATE($A21,$J$3),ЮЗБ!$L:$L,0)),"")</f>
        <v/>
      </c>
      <c r="K21" s="24" t="str">
        <f>IFERROR(INDEX(ЮЗБ!$J:$J,MATCH(CONCATENATE($A21,$K$3),ЮЗБ!$L:$L,0)),"")</f>
        <v/>
      </c>
      <c r="L21" s="24" t="str">
        <f>IFERROR(INDEX(ЮЗБ!$J:$J,MATCH(CONCATENATE($A21,$L$3),ЮЗБ!$L:$L,0)),"")</f>
        <v/>
      </c>
      <c r="M21" s="24" t="str">
        <f>IFERROR(INDEX(ЮЗБ!$J:$J,MATCH(CONCATENATE($A21,$M$3),ЮЗБ!$L:$L,0)),"")</f>
        <v/>
      </c>
      <c r="N21" s="24" t="str">
        <f>IFERROR(INDEX(ЮЗБ!$J:$J,MATCH(CONCATENATE($A21,$N$3),ЮЗБ!$L:$L,0)),"")</f>
        <v/>
      </c>
    </row>
    <row r="22" spans="1:14">
      <c r="A22" s="23" t="s">
        <v>1591</v>
      </c>
      <c r="B22" s="23" t="s">
        <v>1521</v>
      </c>
      <c r="C22" s="23" t="s">
        <v>1592</v>
      </c>
      <c r="D22" s="24" t="str">
        <f>IFERROR(INDEX(ЮЗБ!$J:$J,MATCH(CONCATENATE($A22,$D$3),ЮЗБ!$L:$L,0),1),"")</f>
        <v>9:00-14:00</v>
      </c>
      <c r="E22" s="24" t="str">
        <f>IFERROR(INDEX(ЮЗБ!$J:$J,MATCH(CONCATENATE($A22,$E$3),ЮЗБ!$L:$L,0)),"")</f>
        <v/>
      </c>
      <c r="F22" s="24" t="str">
        <f>IFERROR(INDEX(ЮЗБ!$J:$J,MATCH(CONCATENATE($A22,$F$3),ЮЗБ!$L:$L,0)),"")</f>
        <v/>
      </c>
      <c r="G22" s="24" t="str">
        <f>IFERROR(INDEX(ЮЗБ!$J:$J,MATCH(CONCATENATE($A22,$G$3),ЮЗБ!$L:$L,0)),"")</f>
        <v/>
      </c>
      <c r="H22" s="24" t="str">
        <f>IFERROR(INDEX(ЮЗБ!$J:$J,MATCH(CONCATENATE($A22,$H$3),ЮЗБ!$L:$L,0)),"")</f>
        <v/>
      </c>
      <c r="I22" s="24" t="str">
        <f>IFERROR(INDEX(ЮЗБ!$J:$J,MATCH(CONCATENATE($A22,$I$3),ЮЗБ!$L:$L,0)),"")</f>
        <v/>
      </c>
      <c r="J22" s="24" t="str">
        <f>IFERROR(INDEX(ЮЗБ!$J:$J,MATCH(CONCATENATE($A22,$J$3),ЮЗБ!$L:$L,0)),"")</f>
        <v/>
      </c>
      <c r="K22" s="24" t="str">
        <f>IFERROR(INDEX(ЮЗБ!$J:$J,MATCH(CONCATENATE($A22,$K$3),ЮЗБ!$L:$L,0)),"")</f>
        <v/>
      </c>
      <c r="L22" s="24" t="str">
        <f>IFERROR(INDEX(ЮЗБ!$J:$J,MATCH(CONCATENATE($A22,$L$3),ЮЗБ!$L:$L,0)),"")</f>
        <v/>
      </c>
      <c r="M22" s="24" t="str">
        <f>IFERROR(INDEX(ЮЗБ!$J:$J,MATCH(CONCATENATE($A22,$M$3),ЮЗБ!$L:$L,0)),"")</f>
        <v/>
      </c>
      <c r="N22" s="24" t="str">
        <f>IFERROR(INDEX(ЮЗБ!$J:$J,MATCH(CONCATENATE($A22,$N$3),ЮЗБ!$L:$L,0)),"")</f>
        <v/>
      </c>
    </row>
    <row r="23" spans="1:14">
      <c r="A23" s="23" t="s">
        <v>1579</v>
      </c>
      <c r="B23" s="23" t="s">
        <v>1552</v>
      </c>
      <c r="C23" s="23" t="s">
        <v>1580</v>
      </c>
      <c r="D23" s="24" t="str">
        <f>IFERROR(INDEX(ЮЗБ!$J:$J,MATCH(CONCATENATE($A23,$D$3),ЮЗБ!$L:$L,0),1),"")</f>
        <v>9:00-14:00</v>
      </c>
      <c r="E23" s="24" t="str">
        <f>IFERROR(INDEX(ЮЗБ!$J:$J,MATCH(CONCATENATE($A23,$E$3),ЮЗБ!$L:$L,0)),"")</f>
        <v/>
      </c>
      <c r="F23" s="24" t="str">
        <f>IFERROR(INDEX(ЮЗБ!$J:$J,MATCH(CONCATENATE($A23,$F$3),ЮЗБ!$L:$L,0)),"")</f>
        <v/>
      </c>
      <c r="G23" s="24" t="str">
        <f>IFERROR(INDEX(ЮЗБ!$J:$J,MATCH(CONCATENATE($A23,$G$3),ЮЗБ!$L:$L,0)),"")</f>
        <v/>
      </c>
      <c r="H23" s="24" t="str">
        <f>IFERROR(INDEX(ЮЗБ!$J:$J,MATCH(CONCATENATE($A23,$H$3),ЮЗБ!$L:$L,0)),"")</f>
        <v/>
      </c>
      <c r="I23" s="24" t="str">
        <f>IFERROR(INDEX(ЮЗБ!$J:$J,MATCH(CONCATENATE($A23,$I$3),ЮЗБ!$L:$L,0)),"")</f>
        <v/>
      </c>
      <c r="J23" s="24" t="str">
        <f>IFERROR(INDEX(ЮЗБ!$J:$J,MATCH(CONCATENATE($A23,$J$3),ЮЗБ!$L:$L,0)),"")</f>
        <v/>
      </c>
      <c r="K23" s="24" t="str">
        <f>IFERROR(INDEX(ЮЗБ!$J:$J,MATCH(CONCATENATE($A23,$K$3),ЮЗБ!$L:$L,0)),"")</f>
        <v/>
      </c>
      <c r="L23" s="24" t="str">
        <f>IFERROR(INDEX(ЮЗБ!$J:$J,MATCH(CONCATENATE($A23,$L$3),ЮЗБ!$L:$L,0)),"")</f>
        <v/>
      </c>
      <c r="M23" s="24" t="str">
        <f>IFERROR(INDEX(ЮЗБ!$J:$J,MATCH(CONCATENATE($A23,$M$3),ЮЗБ!$L:$L,0)),"")</f>
        <v/>
      </c>
      <c r="N23" s="24" t="str">
        <f>IFERROR(INDEX(ЮЗБ!$J:$J,MATCH(CONCATENATE($A23,$N$3),ЮЗБ!$L:$L,0)),"")</f>
        <v/>
      </c>
    </row>
    <row r="24" spans="1:14">
      <c r="A24" s="23" t="s">
        <v>1582</v>
      </c>
      <c r="B24" s="23" t="s">
        <v>1552</v>
      </c>
      <c r="C24" s="23" t="s">
        <v>1583</v>
      </c>
      <c r="D24" s="24" t="str">
        <f>IFERROR(INDEX(ЮЗБ!$J:$J,MATCH(CONCATENATE($A24,$D$3),ЮЗБ!$L:$L,0),1),"")</f>
        <v>9:00-14:00</v>
      </c>
      <c r="E24" s="24" t="str">
        <f>IFERROR(INDEX(ЮЗБ!$J:$J,MATCH(CONCATENATE($A24,$E$3),ЮЗБ!$L:$L,0)),"")</f>
        <v/>
      </c>
      <c r="F24" s="24" t="str">
        <f>IFERROR(INDEX(ЮЗБ!$J:$J,MATCH(CONCATENATE($A24,$F$3),ЮЗБ!$L:$L,0)),"")</f>
        <v/>
      </c>
      <c r="G24" s="24" t="str">
        <f>IFERROR(INDEX(ЮЗБ!$J:$J,MATCH(CONCATENATE($A24,$G$3),ЮЗБ!$L:$L,0)),"")</f>
        <v/>
      </c>
      <c r="H24" s="24" t="str">
        <f>IFERROR(INDEX(ЮЗБ!$J:$J,MATCH(CONCATENATE($A24,$H$3),ЮЗБ!$L:$L,0)),"")</f>
        <v/>
      </c>
      <c r="I24" s="24" t="str">
        <f>IFERROR(INDEX(ЮЗБ!$J:$J,MATCH(CONCATENATE($A24,$I$3),ЮЗБ!$L:$L,0)),"")</f>
        <v/>
      </c>
      <c r="J24" s="24" t="str">
        <f>IFERROR(INDEX(ЮЗБ!$J:$J,MATCH(CONCATENATE($A24,$J$3),ЮЗБ!$L:$L,0)),"")</f>
        <v/>
      </c>
      <c r="K24" s="24" t="str">
        <f>IFERROR(INDEX(ЮЗБ!$J:$J,MATCH(CONCATENATE($A24,$K$3),ЮЗБ!$L:$L,0)),"")</f>
        <v/>
      </c>
      <c r="L24" s="24" t="str">
        <f>IFERROR(INDEX(ЮЗБ!$J:$J,MATCH(CONCATENATE($A24,$L$3),ЮЗБ!$L:$L,0)),"")</f>
        <v/>
      </c>
      <c r="M24" s="24" t="str">
        <f>IFERROR(INDEX(ЮЗБ!$J:$J,MATCH(CONCATENATE($A24,$M$3),ЮЗБ!$L:$L,0)),"")</f>
        <v/>
      </c>
      <c r="N24" s="24" t="str">
        <f>IFERROR(INDEX(ЮЗБ!$J:$J,MATCH(CONCATENATE($A24,$N$3),ЮЗБ!$L:$L,0)),"")</f>
        <v/>
      </c>
    </row>
    <row r="25" spans="1:14">
      <c r="A25" s="23" t="s">
        <v>1551</v>
      </c>
      <c r="B25" s="23" t="s">
        <v>1552</v>
      </c>
      <c r="C25" s="23" t="s">
        <v>1553</v>
      </c>
      <c r="D25" s="24" t="str">
        <f>IFERROR(INDEX(ЮЗБ!$J:$J,MATCH(CONCATENATE($A25,$D$3),ЮЗБ!$L:$L,0),1),"")</f>
        <v>9:00-14:00</v>
      </c>
      <c r="E25" s="24" t="str">
        <f>IFERROR(INDEX(ЮЗБ!$J:$J,MATCH(CONCATENATE($A25,$E$3),ЮЗБ!$L:$L,0)),"")</f>
        <v/>
      </c>
      <c r="F25" s="24" t="str">
        <f>IFERROR(INDEX(ЮЗБ!$J:$J,MATCH(CONCATENATE($A25,$F$3),ЮЗБ!$L:$L,0)),"")</f>
        <v/>
      </c>
      <c r="G25" s="24" t="str">
        <f>IFERROR(INDEX(ЮЗБ!$J:$J,MATCH(CONCATENATE($A25,$G$3),ЮЗБ!$L:$L,0)),"")</f>
        <v/>
      </c>
      <c r="H25" s="24" t="str">
        <f>IFERROR(INDEX(ЮЗБ!$J:$J,MATCH(CONCATENATE($A25,$H$3),ЮЗБ!$L:$L,0)),"")</f>
        <v/>
      </c>
      <c r="I25" s="24" t="str">
        <f>IFERROR(INDEX(ЮЗБ!$J:$J,MATCH(CONCATENATE($A25,$I$3),ЮЗБ!$L:$L,0)),"")</f>
        <v>9:00-17:00</v>
      </c>
      <c r="J25" s="24" t="str">
        <f>IFERROR(INDEX(ЮЗБ!$J:$J,MATCH(CONCATENATE($A25,$J$3),ЮЗБ!$L:$L,0)),"")</f>
        <v/>
      </c>
      <c r="K25" s="24" t="str">
        <f>IFERROR(INDEX(ЮЗБ!$J:$J,MATCH(CONCATENATE($A25,$K$3),ЮЗБ!$L:$L,0)),"")</f>
        <v/>
      </c>
      <c r="L25" s="24" t="str">
        <f>IFERROR(INDEX(ЮЗБ!$J:$J,MATCH(CONCATENATE($A25,$L$3),ЮЗБ!$L:$L,0)),"")</f>
        <v/>
      </c>
      <c r="M25" s="24" t="str">
        <f>IFERROR(INDEX(ЮЗБ!$J:$J,MATCH(CONCATENATE($A25,$M$3),ЮЗБ!$L:$L,0)),"")</f>
        <v/>
      </c>
      <c r="N25" s="24" t="str">
        <f>IFERROR(INDEX(ЮЗБ!$J:$J,MATCH(CONCATENATE($A25,$N$3),ЮЗБ!$L:$L,0)),"")</f>
        <v/>
      </c>
    </row>
    <row r="26" spans="1:14">
      <c r="A26" s="23" t="s">
        <v>1585</v>
      </c>
      <c r="B26" s="23" t="s">
        <v>1552</v>
      </c>
      <c r="C26" s="23" t="s">
        <v>1586</v>
      </c>
      <c r="D26" s="24" t="str">
        <f>IFERROR(INDEX(ЮЗБ!$J:$J,MATCH(CONCATENATE($A26,$D$3),ЮЗБ!$L:$L,0),1),"")</f>
        <v>9:00-14:00</v>
      </c>
      <c r="E26" s="24" t="str">
        <f>IFERROR(INDEX(ЮЗБ!$J:$J,MATCH(CONCATENATE($A26,$E$3),ЮЗБ!$L:$L,0)),"")</f>
        <v/>
      </c>
      <c r="F26" s="24" t="str">
        <f>IFERROR(INDEX(ЮЗБ!$J:$J,MATCH(CONCATENATE($A26,$F$3),ЮЗБ!$L:$L,0)),"")</f>
        <v/>
      </c>
      <c r="G26" s="24" t="str">
        <f>IFERROR(INDEX(ЮЗБ!$J:$J,MATCH(CONCATENATE($A26,$G$3),ЮЗБ!$L:$L,0)),"")</f>
        <v/>
      </c>
      <c r="H26" s="24" t="str">
        <f>IFERROR(INDEX(ЮЗБ!$J:$J,MATCH(CONCATENATE($A26,$H$3),ЮЗБ!$L:$L,0)),"")</f>
        <v/>
      </c>
      <c r="I26" s="24" t="str">
        <f>IFERROR(INDEX(ЮЗБ!$J:$J,MATCH(CONCATENATE($A26,$I$3),ЮЗБ!$L:$L,0)),"")</f>
        <v/>
      </c>
      <c r="J26" s="24" t="str">
        <f>IFERROR(INDEX(ЮЗБ!$J:$J,MATCH(CONCATENATE($A26,$J$3),ЮЗБ!$L:$L,0)),"")</f>
        <v/>
      </c>
      <c r="K26" s="24" t="str">
        <f>IFERROR(INDEX(ЮЗБ!$J:$J,MATCH(CONCATENATE($A26,$K$3),ЮЗБ!$L:$L,0)),"")</f>
        <v/>
      </c>
      <c r="L26" s="24" t="str">
        <f>IFERROR(INDEX(ЮЗБ!$J:$J,MATCH(CONCATENATE($A26,$L$3),ЮЗБ!$L:$L,0)),"")</f>
        <v/>
      </c>
      <c r="M26" s="24" t="str">
        <f>IFERROR(INDEX(ЮЗБ!$J:$J,MATCH(CONCATENATE($A26,$M$3),ЮЗБ!$L:$L,0)),"")</f>
        <v/>
      </c>
      <c r="N26" s="24" t="str">
        <f>IFERROR(INDEX(ЮЗБ!$J:$J,MATCH(CONCATENATE($A26,$N$3),ЮЗБ!$L:$L,0)),"")</f>
        <v/>
      </c>
    </row>
    <row r="27" spans="1:14">
      <c r="A27" s="23" t="s">
        <v>1588</v>
      </c>
      <c r="B27" s="23" t="s">
        <v>1552</v>
      </c>
      <c r="C27" s="23" t="s">
        <v>1589</v>
      </c>
      <c r="D27" s="24" t="str">
        <f>IFERROR(INDEX(ЮЗБ!$J:$J,MATCH(CONCATENATE($A27,$D$3),ЮЗБ!$L:$L,0),1),"")</f>
        <v>9:00-14:00</v>
      </c>
      <c r="E27" s="24" t="str">
        <f>IFERROR(INDEX(ЮЗБ!$J:$J,MATCH(CONCATENATE($A27,$E$3),ЮЗБ!$L:$L,0)),"")</f>
        <v/>
      </c>
      <c r="F27" s="24" t="str">
        <f>IFERROR(INDEX(ЮЗБ!$J:$J,MATCH(CONCATENATE($A27,$F$3),ЮЗБ!$L:$L,0)),"")</f>
        <v/>
      </c>
      <c r="G27" s="24" t="str">
        <f>IFERROR(INDEX(ЮЗБ!$J:$J,MATCH(CONCATENATE($A27,$G$3),ЮЗБ!$L:$L,0)),"")</f>
        <v/>
      </c>
      <c r="H27" s="24" t="str">
        <f>IFERROR(INDEX(ЮЗБ!$J:$J,MATCH(CONCATENATE($A27,$H$3),ЮЗБ!$L:$L,0)),"")</f>
        <v/>
      </c>
      <c r="I27" s="24" t="str">
        <f>IFERROR(INDEX(ЮЗБ!$J:$J,MATCH(CONCATENATE($A27,$I$3),ЮЗБ!$L:$L,0)),"")</f>
        <v/>
      </c>
      <c r="J27" s="24" t="str">
        <f>IFERROR(INDEX(ЮЗБ!$J:$J,MATCH(CONCATENATE($A27,$J$3),ЮЗБ!$L:$L,0)),"")</f>
        <v/>
      </c>
      <c r="K27" s="24" t="str">
        <f>IFERROR(INDEX(ЮЗБ!$J:$J,MATCH(CONCATENATE($A27,$K$3),ЮЗБ!$L:$L,0)),"")</f>
        <v/>
      </c>
      <c r="L27" s="24" t="str">
        <f>IFERROR(INDEX(ЮЗБ!$J:$J,MATCH(CONCATENATE($A27,$L$3),ЮЗБ!$L:$L,0)),"")</f>
        <v/>
      </c>
      <c r="M27" s="24" t="str">
        <f>IFERROR(INDEX(ЮЗБ!$J:$J,MATCH(CONCATENATE($A27,$M$3),ЮЗБ!$L:$L,0)),"")</f>
        <v/>
      </c>
      <c r="N27" s="24" t="str">
        <f>IFERROR(INDEX(ЮЗБ!$J:$J,MATCH(CONCATENATE($A27,$N$3),ЮЗБ!$L:$L,0)),"")</f>
        <v/>
      </c>
    </row>
    <row r="28" spans="1:14">
      <c r="A28" s="23" t="s">
        <v>153</v>
      </c>
      <c r="B28" s="23" t="s">
        <v>132</v>
      </c>
      <c r="C28" s="23" t="s">
        <v>154</v>
      </c>
      <c r="D28" s="24" t="str">
        <f>IFERROR(INDEX(ЮЗБ!$J:$J,MATCH(CONCATENATE($A28,$D$3),ЮЗБ!$L:$L,0),1),"")</f>
        <v>09:00 12:00</v>
      </c>
      <c r="E28" s="24" t="str">
        <f>IFERROR(INDEX(ЮЗБ!$J:$J,MATCH(CONCATENATE($A28,$E$3),ЮЗБ!$L:$L,0)),"")</f>
        <v/>
      </c>
      <c r="F28" s="24" t="str">
        <f>IFERROR(INDEX(ЮЗБ!$J:$J,MATCH(CONCATENATE($A28,$F$3),ЮЗБ!$L:$L,0)),"")</f>
        <v/>
      </c>
      <c r="G28" s="24" t="str">
        <f>IFERROR(INDEX(ЮЗБ!$J:$J,MATCH(CONCATENATE($A28,$G$3),ЮЗБ!$L:$L,0)),"")</f>
        <v/>
      </c>
      <c r="H28" s="24" t="str">
        <f>IFERROR(INDEX(ЮЗБ!$J:$J,MATCH(CONCATENATE($A28,$H$3),ЮЗБ!$L:$L,0)),"")</f>
        <v/>
      </c>
      <c r="I28" s="24" t="str">
        <f>IFERROR(INDEX(ЮЗБ!$J:$J,MATCH(CONCATENATE($A28,$I$3),ЮЗБ!$L:$L,0)),"")</f>
        <v/>
      </c>
      <c r="J28" s="24" t="str">
        <f>IFERROR(INDEX(ЮЗБ!$J:$J,MATCH(CONCATENATE($A28,$J$3),ЮЗБ!$L:$L,0)),"")</f>
        <v/>
      </c>
      <c r="K28" s="24" t="str">
        <f>IFERROR(INDEX(ЮЗБ!$J:$J,MATCH(CONCATENATE($A28,$K$3),ЮЗБ!$L:$L,0)),"")</f>
        <v/>
      </c>
      <c r="L28" s="24" t="str">
        <f>IFERROR(INDEX(ЮЗБ!$J:$J,MATCH(CONCATENATE($A28,$L$3),ЮЗБ!$L:$L,0)),"")</f>
        <v/>
      </c>
      <c r="M28" s="24" t="str">
        <f>IFERROR(INDEX(ЮЗБ!$J:$J,MATCH(CONCATENATE($A28,$M$3),ЮЗБ!$L:$L,0)),"")</f>
        <v/>
      </c>
      <c r="N28" s="24" t="str">
        <f>IFERROR(INDEX(ЮЗБ!$J:$J,MATCH(CONCATENATE($A28,$N$3),ЮЗБ!$L:$L,0)),"")</f>
        <v/>
      </c>
    </row>
    <row r="29" spans="1:14">
      <c r="A29" s="23" t="s">
        <v>156</v>
      </c>
      <c r="B29" s="23" t="s">
        <v>38</v>
      </c>
      <c r="C29" s="23" t="s">
        <v>157</v>
      </c>
      <c r="D29" s="24" t="str">
        <f>IFERROR(INDEX(ЮЗБ!$J:$J,MATCH(CONCATENATE($A29,$D$3),ЮЗБ!$L:$L,0),1),"")</f>
        <v>08:00 12:00</v>
      </c>
      <c r="E29" s="24" t="str">
        <f>IFERROR(INDEX(ЮЗБ!$J:$J,MATCH(CONCATENATE($A29,$E$3),ЮЗБ!$L:$L,0)),"")</f>
        <v/>
      </c>
      <c r="F29" s="24" t="str">
        <f>IFERROR(INDEX(ЮЗБ!$J:$J,MATCH(CONCATENATE($A29,$F$3),ЮЗБ!$L:$L,0)),"")</f>
        <v/>
      </c>
      <c r="G29" s="24" t="str">
        <f>IFERROR(INDEX(ЮЗБ!$J:$J,MATCH(CONCATENATE($A29,$G$3),ЮЗБ!$L:$L,0)),"")</f>
        <v/>
      </c>
      <c r="H29" s="24" t="str">
        <f>IFERROR(INDEX(ЮЗБ!$J:$J,MATCH(CONCATENATE($A29,$H$3),ЮЗБ!$L:$L,0)),"")</f>
        <v/>
      </c>
      <c r="I29" s="24" t="str">
        <f>IFERROR(INDEX(ЮЗБ!$J:$J,MATCH(CONCATENATE($A29,$I$3),ЮЗБ!$L:$L,0)),"")</f>
        <v/>
      </c>
      <c r="J29" s="24" t="str">
        <f>IFERROR(INDEX(ЮЗБ!$J:$J,MATCH(CONCATENATE($A29,$J$3),ЮЗБ!$L:$L,0)),"")</f>
        <v/>
      </c>
      <c r="K29" s="24" t="str">
        <f>IFERROR(INDEX(ЮЗБ!$J:$J,MATCH(CONCATENATE($A29,$K$3),ЮЗБ!$L:$L,0)),"")</f>
        <v/>
      </c>
      <c r="L29" s="24" t="str">
        <f>IFERROR(INDEX(ЮЗБ!$J:$J,MATCH(CONCATENATE($A29,$L$3),ЮЗБ!$L:$L,0)),"")</f>
        <v/>
      </c>
      <c r="M29" s="24" t="str">
        <f>IFERROR(INDEX(ЮЗБ!$J:$J,MATCH(CONCATENATE($A29,$M$3),ЮЗБ!$L:$L,0)),"")</f>
        <v/>
      </c>
      <c r="N29" s="24" t="str">
        <f>IFERROR(INDEX(ЮЗБ!$J:$J,MATCH(CONCATENATE($A29,$N$3),ЮЗБ!$L:$L,0)),"")</f>
        <v/>
      </c>
    </row>
    <row r="30" spans="1:14">
      <c r="A30" s="23" t="s">
        <v>16</v>
      </c>
      <c r="B30" s="23" t="s">
        <v>17</v>
      </c>
      <c r="C30" s="23" t="s">
        <v>18</v>
      </c>
      <c r="D30" s="24" t="str">
        <f>IFERROR(INDEX(ЮЗБ!$J:$J,MATCH(CONCATENATE($A30,$D$3),ЮЗБ!$L:$L,0),1),"")</f>
        <v>08:30 12:00</v>
      </c>
      <c r="E30" s="24" t="str">
        <f>IFERROR(INDEX(ЮЗБ!$J:$J,MATCH(CONCATENATE($A30,$E$3),ЮЗБ!$L:$L,0)),"")</f>
        <v/>
      </c>
      <c r="F30" s="24" t="str">
        <f>IFERROR(INDEX(ЮЗБ!$J:$J,MATCH(CONCATENATE($A30,$F$3),ЮЗБ!$L:$L,0)),"")</f>
        <v/>
      </c>
      <c r="G30" s="24" t="str">
        <f>IFERROR(INDEX(ЮЗБ!$J:$J,MATCH(CONCATENATE($A30,$G$3),ЮЗБ!$L:$L,0)),"")</f>
        <v/>
      </c>
      <c r="H30" s="24" t="str">
        <f>IFERROR(INDEX(ЮЗБ!$J:$J,MATCH(CONCATENATE($A30,$H$3),ЮЗБ!$L:$L,0)),"")</f>
        <v/>
      </c>
      <c r="I30" s="24" t="str">
        <f>IFERROR(INDEX(ЮЗБ!$J:$J,MATCH(CONCATENATE($A30,$I$3),ЮЗБ!$L:$L,0)),"")</f>
        <v/>
      </c>
      <c r="J30" s="24" t="str">
        <f>IFERROR(INDEX(ЮЗБ!$J:$J,MATCH(CONCATENATE($A30,$J$3),ЮЗБ!$L:$L,0)),"")</f>
        <v/>
      </c>
      <c r="K30" s="24" t="str">
        <f>IFERROR(INDEX(ЮЗБ!$J:$J,MATCH(CONCATENATE($A30,$K$3),ЮЗБ!$L:$L,0)),"")</f>
        <v/>
      </c>
      <c r="L30" s="24" t="str">
        <f>IFERROR(INDEX(ЮЗБ!$J:$J,MATCH(CONCATENATE($A30,$L$3),ЮЗБ!$L:$L,0)),"")</f>
        <v/>
      </c>
      <c r="M30" s="24" t="str">
        <f>IFERROR(INDEX(ЮЗБ!$J:$J,MATCH(CONCATENATE($A30,$M$3),ЮЗБ!$L:$L,0)),"")</f>
        <v/>
      </c>
      <c r="N30" s="24" t="str">
        <f>IFERROR(INDEX(ЮЗБ!$J:$J,MATCH(CONCATENATE($A30,$N$3),ЮЗБ!$L:$L,0)),"")</f>
        <v/>
      </c>
    </row>
    <row r="31" spans="1:14">
      <c r="A31" s="23" t="s">
        <v>21</v>
      </c>
      <c r="B31" s="23" t="s">
        <v>22</v>
      </c>
      <c r="C31" s="23" t="s">
        <v>23</v>
      </c>
      <c r="D31" s="24" t="str">
        <f>IFERROR(INDEX(ЮЗБ!$J:$J,MATCH(CONCATENATE($A31,$D$3),ЮЗБ!$L:$L,0),1),"")</f>
        <v>08:00 12:00</v>
      </c>
      <c r="E31" s="24" t="str">
        <f>IFERROR(INDEX(ЮЗБ!$J:$J,MATCH(CONCATENATE($A31,$E$3),ЮЗБ!$L:$L,0)),"")</f>
        <v/>
      </c>
      <c r="F31" s="24" t="str">
        <f>IFERROR(INDEX(ЮЗБ!$J:$J,MATCH(CONCATENATE($A31,$F$3),ЮЗБ!$L:$L,0)),"")</f>
        <v/>
      </c>
      <c r="G31" s="24" t="str">
        <f>IFERROR(INDEX(ЮЗБ!$J:$J,MATCH(CONCATENATE($A31,$G$3),ЮЗБ!$L:$L,0)),"")</f>
        <v/>
      </c>
      <c r="H31" s="24" t="str">
        <f>IFERROR(INDEX(ЮЗБ!$J:$J,MATCH(CONCATENATE($A31,$H$3),ЮЗБ!$L:$L,0)),"")</f>
        <v/>
      </c>
      <c r="I31" s="24" t="str">
        <f>IFERROR(INDEX(ЮЗБ!$J:$J,MATCH(CONCATENATE($A31,$I$3),ЮЗБ!$L:$L,0)),"")</f>
        <v/>
      </c>
      <c r="J31" s="24" t="str">
        <f>IFERROR(INDEX(ЮЗБ!$J:$J,MATCH(CONCATENATE($A31,$J$3),ЮЗБ!$L:$L,0)),"")</f>
        <v/>
      </c>
      <c r="K31" s="24" t="str">
        <f>IFERROR(INDEX(ЮЗБ!$J:$J,MATCH(CONCATENATE($A31,$K$3),ЮЗБ!$L:$L,0)),"")</f>
        <v/>
      </c>
      <c r="L31" s="24" t="str">
        <f>IFERROR(INDEX(ЮЗБ!$J:$J,MATCH(CONCATENATE($A31,$L$3),ЮЗБ!$L:$L,0)),"")</f>
        <v/>
      </c>
      <c r="M31" s="24" t="str">
        <f>IFERROR(INDEX(ЮЗБ!$J:$J,MATCH(CONCATENATE($A31,$M$3),ЮЗБ!$L:$L,0)),"")</f>
        <v/>
      </c>
      <c r="N31" s="24" t="str">
        <f>IFERROR(INDEX(ЮЗБ!$J:$J,MATCH(CONCATENATE($A31,$N$3),ЮЗБ!$L:$L,0)),"")</f>
        <v/>
      </c>
    </row>
    <row r="32" spans="1:14">
      <c r="A32" s="23" t="s">
        <v>26</v>
      </c>
      <c r="B32" s="23" t="s">
        <v>17</v>
      </c>
      <c r="C32" s="23" t="s">
        <v>27</v>
      </c>
      <c r="D32" s="24" t="str">
        <f>IFERROR(INDEX(ЮЗБ!$J:$J,MATCH(CONCATENATE($A32,$D$3),ЮЗБ!$L:$L,0),1),"")</f>
        <v>08:00 12:00</v>
      </c>
      <c r="E32" s="24" t="str">
        <f>IFERROR(INDEX(ЮЗБ!$J:$J,MATCH(CONCATENATE($A32,$E$3),ЮЗБ!$L:$L,0)),"")</f>
        <v/>
      </c>
      <c r="F32" s="24" t="str">
        <f>IFERROR(INDEX(ЮЗБ!$J:$J,MATCH(CONCATENATE($A32,$F$3),ЮЗБ!$L:$L,0)),"")</f>
        <v/>
      </c>
      <c r="G32" s="24" t="str">
        <f>IFERROR(INDEX(ЮЗБ!$J:$J,MATCH(CONCATENATE($A32,$G$3),ЮЗБ!$L:$L,0)),"")</f>
        <v/>
      </c>
      <c r="H32" s="24" t="str">
        <f>IFERROR(INDEX(ЮЗБ!$J:$J,MATCH(CONCATENATE($A32,$H$3),ЮЗБ!$L:$L,0)),"")</f>
        <v/>
      </c>
      <c r="I32" s="24" t="str">
        <f>IFERROR(INDEX(ЮЗБ!$J:$J,MATCH(CONCATENATE($A32,$I$3),ЮЗБ!$L:$L,0)),"")</f>
        <v>09:00-15:00</v>
      </c>
      <c r="J32" s="24" t="str">
        <f>IFERROR(INDEX(ЮЗБ!$J:$J,MATCH(CONCATENATE($A32,$J$3),ЮЗБ!$L:$L,0)),"")</f>
        <v/>
      </c>
      <c r="K32" s="24" t="str">
        <f>IFERROR(INDEX(ЮЗБ!$J:$J,MATCH(CONCATENATE($A32,$K$3),ЮЗБ!$L:$L,0)),"")</f>
        <v/>
      </c>
      <c r="L32" s="24" t="str">
        <f>IFERROR(INDEX(ЮЗБ!$J:$J,MATCH(CONCATENATE($A32,$L$3),ЮЗБ!$L:$L,0)),"")</f>
        <v/>
      </c>
      <c r="M32" s="24" t="str">
        <f>IFERROR(INDEX(ЮЗБ!$J:$J,MATCH(CONCATENATE($A32,$M$3),ЮЗБ!$L:$L,0)),"")</f>
        <v/>
      </c>
      <c r="N32" s="24" t="str">
        <f>IFERROR(INDEX(ЮЗБ!$J:$J,MATCH(CONCATENATE($A32,$N$3),ЮЗБ!$L:$L,0)),"")</f>
        <v/>
      </c>
    </row>
    <row r="33" spans="1:14">
      <c r="A33" s="23" t="s">
        <v>29</v>
      </c>
      <c r="B33" s="23" t="s">
        <v>30</v>
      </c>
      <c r="C33" s="23" t="s">
        <v>31</v>
      </c>
      <c r="D33" s="24" t="str">
        <f>IFERROR(INDEX(ЮЗБ!$J:$J,MATCH(CONCATENATE($A33,$D$3),ЮЗБ!$L:$L,0),1),"")</f>
        <v>09:00 12:00</v>
      </c>
      <c r="E33" s="24" t="str">
        <f>IFERROR(INDEX(ЮЗБ!$J:$J,MATCH(CONCATENATE($A33,$E$3),ЮЗБ!$L:$L,0)),"")</f>
        <v/>
      </c>
      <c r="F33" s="24" t="str">
        <f>IFERROR(INDEX(ЮЗБ!$J:$J,MATCH(CONCATENATE($A33,$F$3),ЮЗБ!$L:$L,0)),"")</f>
        <v/>
      </c>
      <c r="G33" s="24" t="str">
        <f>IFERROR(INDEX(ЮЗБ!$J:$J,MATCH(CONCATENATE($A33,$G$3),ЮЗБ!$L:$L,0)),"")</f>
        <v/>
      </c>
      <c r="H33" s="24" t="str">
        <f>IFERROR(INDEX(ЮЗБ!$J:$J,MATCH(CONCATENATE($A33,$H$3),ЮЗБ!$L:$L,0)),"")</f>
        <v/>
      </c>
      <c r="I33" s="24" t="str">
        <f>IFERROR(INDEX(ЮЗБ!$J:$J,MATCH(CONCATENATE($A33,$I$3),ЮЗБ!$L:$L,0)),"")</f>
        <v/>
      </c>
      <c r="J33" s="24" t="str">
        <f>IFERROR(INDEX(ЮЗБ!$J:$J,MATCH(CONCATENATE($A33,$J$3),ЮЗБ!$L:$L,0)),"")</f>
        <v/>
      </c>
      <c r="K33" s="24" t="str">
        <f>IFERROR(INDEX(ЮЗБ!$J:$J,MATCH(CONCATENATE($A33,$K$3),ЮЗБ!$L:$L,0)),"")</f>
        <v/>
      </c>
      <c r="L33" s="24" t="str">
        <f>IFERROR(INDEX(ЮЗБ!$J:$J,MATCH(CONCATENATE($A33,$L$3),ЮЗБ!$L:$L,0)),"")</f>
        <v/>
      </c>
      <c r="M33" s="24" t="str">
        <f>IFERROR(INDEX(ЮЗБ!$J:$J,MATCH(CONCATENATE($A33,$M$3),ЮЗБ!$L:$L,0)),"")</f>
        <v/>
      </c>
      <c r="N33" s="24" t="str">
        <f>IFERROR(INDEX(ЮЗБ!$J:$J,MATCH(CONCATENATE($A33,$N$3),ЮЗБ!$L:$L,0)),"")</f>
        <v/>
      </c>
    </row>
    <row r="34" spans="1:14">
      <c r="A34" s="23" t="s">
        <v>34</v>
      </c>
      <c r="B34" s="23" t="s">
        <v>14</v>
      </c>
      <c r="C34" s="23" t="s">
        <v>35</v>
      </c>
      <c r="D34" s="24" t="str">
        <f>IFERROR(INDEX(ЮЗБ!$J:$J,MATCH(CONCATENATE($A34,$D$3),ЮЗБ!$L:$L,0),1),"")</f>
        <v>08:00 12:00</v>
      </c>
      <c r="E34" s="24" t="str">
        <f>IFERROR(INDEX(ЮЗБ!$J:$J,MATCH(CONCATENATE($A34,$E$3),ЮЗБ!$L:$L,0)),"")</f>
        <v/>
      </c>
      <c r="F34" s="24" t="str">
        <f>IFERROR(INDEX(ЮЗБ!$J:$J,MATCH(CONCATENATE($A34,$F$3),ЮЗБ!$L:$L,0)),"")</f>
        <v/>
      </c>
      <c r="G34" s="24" t="str">
        <f>IFERROR(INDEX(ЮЗБ!$J:$J,MATCH(CONCATENATE($A34,$G$3),ЮЗБ!$L:$L,0)),"")</f>
        <v/>
      </c>
      <c r="H34" s="24" t="str">
        <f>IFERROR(INDEX(ЮЗБ!$J:$J,MATCH(CONCATENATE($A34,$H$3),ЮЗБ!$L:$L,0)),"")</f>
        <v/>
      </c>
      <c r="I34" s="24" t="str">
        <f>IFERROR(INDEX(ЮЗБ!$J:$J,MATCH(CONCATENATE($A34,$I$3),ЮЗБ!$L:$L,0)),"")</f>
        <v>09:00-15:00</v>
      </c>
      <c r="J34" s="24" t="str">
        <f>IFERROR(INDEX(ЮЗБ!$J:$J,MATCH(CONCATENATE($A34,$J$3),ЮЗБ!$L:$L,0)),"")</f>
        <v/>
      </c>
      <c r="K34" s="24" t="str">
        <f>IFERROR(INDEX(ЮЗБ!$J:$J,MATCH(CONCATENATE($A34,$K$3),ЮЗБ!$L:$L,0)),"")</f>
        <v/>
      </c>
      <c r="L34" s="24" t="str">
        <f>IFERROR(INDEX(ЮЗБ!$J:$J,MATCH(CONCATENATE($A34,$L$3),ЮЗБ!$L:$L,0)),"")</f>
        <v/>
      </c>
      <c r="M34" s="24" t="str">
        <f>IFERROR(INDEX(ЮЗБ!$J:$J,MATCH(CONCATENATE($A34,$M$3),ЮЗБ!$L:$L,0)),"")</f>
        <v/>
      </c>
      <c r="N34" s="24" t="str">
        <f>IFERROR(INDEX(ЮЗБ!$J:$J,MATCH(CONCATENATE($A34,$N$3),ЮЗБ!$L:$L,0)),"")</f>
        <v/>
      </c>
    </row>
    <row r="35" spans="1:14">
      <c r="A35" s="23" t="s">
        <v>37</v>
      </c>
      <c r="B35" s="23" t="s">
        <v>38</v>
      </c>
      <c r="C35" s="23" t="s">
        <v>39</v>
      </c>
      <c r="D35" s="24" t="str">
        <f>IFERROR(INDEX(ЮЗБ!$J:$J,MATCH(CONCATENATE($A35,$D$3),ЮЗБ!$L:$L,0),1),"")</f>
        <v>09:00 12:00</v>
      </c>
      <c r="E35" s="24" t="str">
        <f>IFERROR(INDEX(ЮЗБ!$J:$J,MATCH(CONCATENATE($A35,$E$3),ЮЗБ!$L:$L,0)),"")</f>
        <v/>
      </c>
      <c r="F35" s="24" t="str">
        <f>IFERROR(INDEX(ЮЗБ!$J:$J,MATCH(CONCATENATE($A35,$F$3),ЮЗБ!$L:$L,0)),"")</f>
        <v/>
      </c>
      <c r="G35" s="24" t="str">
        <f>IFERROR(INDEX(ЮЗБ!$J:$J,MATCH(CONCATENATE($A35,$G$3),ЮЗБ!$L:$L,0)),"")</f>
        <v/>
      </c>
      <c r="H35" s="24" t="str">
        <f>IFERROR(INDEX(ЮЗБ!$J:$J,MATCH(CONCATENATE($A35,$H$3),ЮЗБ!$L:$L,0)),"")</f>
        <v/>
      </c>
      <c r="I35" s="24" t="str">
        <f>IFERROR(INDEX(ЮЗБ!$J:$J,MATCH(CONCATENATE($A35,$I$3),ЮЗБ!$L:$L,0)),"")</f>
        <v/>
      </c>
      <c r="J35" s="24" t="str">
        <f>IFERROR(INDEX(ЮЗБ!$J:$J,MATCH(CONCATENATE($A35,$J$3),ЮЗБ!$L:$L,0)),"")</f>
        <v/>
      </c>
      <c r="K35" s="24" t="str">
        <f>IFERROR(INDEX(ЮЗБ!$J:$J,MATCH(CONCATENATE($A35,$K$3),ЮЗБ!$L:$L,0)),"")</f>
        <v/>
      </c>
      <c r="L35" s="24" t="str">
        <f>IFERROR(INDEX(ЮЗБ!$J:$J,MATCH(CONCATENATE($A35,$L$3),ЮЗБ!$L:$L,0)),"")</f>
        <v/>
      </c>
      <c r="M35" s="24" t="str">
        <f>IFERROR(INDEX(ЮЗБ!$J:$J,MATCH(CONCATENATE($A35,$M$3),ЮЗБ!$L:$L,0)),"")</f>
        <v/>
      </c>
      <c r="N35" s="24" t="str">
        <f>IFERROR(INDEX(ЮЗБ!$J:$J,MATCH(CONCATENATE($A35,$N$3),ЮЗБ!$L:$L,0)),"")</f>
        <v/>
      </c>
    </row>
    <row r="36" spans="1:14">
      <c r="A36" s="23" t="s">
        <v>41</v>
      </c>
      <c r="B36" s="23" t="s">
        <v>30</v>
      </c>
      <c r="C36" s="23" t="s">
        <v>42</v>
      </c>
      <c r="D36" s="24" t="str">
        <f>IFERROR(INDEX(ЮЗБ!$J:$J,MATCH(CONCATENATE($A36,$D$3),ЮЗБ!$L:$L,0),1),"")</f>
        <v>09:00 12:00</v>
      </c>
      <c r="E36" s="24" t="str">
        <f>IFERROR(INDEX(ЮЗБ!$J:$J,MATCH(CONCATENATE($A36,$E$3),ЮЗБ!$L:$L,0)),"")</f>
        <v/>
      </c>
      <c r="F36" s="24" t="str">
        <f>IFERROR(INDEX(ЮЗБ!$J:$J,MATCH(CONCATENATE($A36,$F$3),ЮЗБ!$L:$L,0)),"")</f>
        <v/>
      </c>
      <c r="G36" s="24" t="str">
        <f>IFERROR(INDEX(ЮЗБ!$J:$J,MATCH(CONCATENATE($A36,$G$3),ЮЗБ!$L:$L,0)),"")</f>
        <v/>
      </c>
      <c r="H36" s="24" t="str">
        <f>IFERROR(INDEX(ЮЗБ!$J:$J,MATCH(CONCATENATE($A36,$H$3),ЮЗБ!$L:$L,0)),"")</f>
        <v/>
      </c>
      <c r="I36" s="24" t="str">
        <f>IFERROR(INDEX(ЮЗБ!$J:$J,MATCH(CONCATENATE($A36,$I$3),ЮЗБ!$L:$L,0)),"")</f>
        <v/>
      </c>
      <c r="J36" s="24" t="str">
        <f>IFERROR(INDEX(ЮЗБ!$J:$J,MATCH(CONCATENATE($A36,$J$3),ЮЗБ!$L:$L,0)),"")</f>
        <v/>
      </c>
      <c r="K36" s="24" t="str">
        <f>IFERROR(INDEX(ЮЗБ!$J:$J,MATCH(CONCATENATE($A36,$K$3),ЮЗБ!$L:$L,0)),"")</f>
        <v/>
      </c>
      <c r="L36" s="24" t="str">
        <f>IFERROR(INDEX(ЮЗБ!$J:$J,MATCH(CONCATENATE($A36,$L$3),ЮЗБ!$L:$L,0)),"")</f>
        <v>09:00-15:00</v>
      </c>
      <c r="M36" s="24" t="str">
        <f>IFERROR(INDEX(ЮЗБ!$J:$J,MATCH(CONCATENATE($A36,$M$3),ЮЗБ!$L:$L,0)),"")</f>
        <v/>
      </c>
      <c r="N36" s="24" t="str">
        <f>IFERROR(INDEX(ЮЗБ!$J:$J,MATCH(CONCATENATE($A36,$N$3),ЮЗБ!$L:$L,0)),"")</f>
        <v/>
      </c>
    </row>
    <row r="37" spans="1:14">
      <c r="A37" s="23" t="s">
        <v>44</v>
      </c>
      <c r="B37" s="23" t="s">
        <v>30</v>
      </c>
      <c r="C37" s="23" t="s">
        <v>45</v>
      </c>
      <c r="D37" s="24" t="str">
        <f>IFERROR(INDEX(ЮЗБ!$J:$J,MATCH(CONCATENATE($A37,$D$3),ЮЗБ!$L:$L,0),1),"")</f>
        <v>08:30 12:00</v>
      </c>
      <c r="E37" s="24" t="str">
        <f>IFERROR(INDEX(ЮЗБ!$J:$J,MATCH(CONCATENATE($A37,$E$3),ЮЗБ!$L:$L,0)),"")</f>
        <v/>
      </c>
      <c r="F37" s="24" t="str">
        <f>IFERROR(INDEX(ЮЗБ!$J:$J,MATCH(CONCATENATE($A37,$F$3),ЮЗБ!$L:$L,0)),"")</f>
        <v/>
      </c>
      <c r="G37" s="24" t="str">
        <f>IFERROR(INDEX(ЮЗБ!$J:$J,MATCH(CONCATENATE($A37,$G$3),ЮЗБ!$L:$L,0)),"")</f>
        <v/>
      </c>
      <c r="H37" s="24" t="str">
        <f>IFERROR(INDEX(ЮЗБ!$J:$J,MATCH(CONCATENATE($A37,$H$3),ЮЗБ!$L:$L,0)),"")</f>
        <v/>
      </c>
      <c r="I37" s="24" t="str">
        <f>IFERROR(INDEX(ЮЗБ!$J:$J,MATCH(CONCATENATE($A37,$I$3),ЮЗБ!$L:$L,0)),"")</f>
        <v/>
      </c>
      <c r="J37" s="24" t="str">
        <f>IFERROR(INDEX(ЮЗБ!$J:$J,MATCH(CONCATENATE($A37,$J$3),ЮЗБ!$L:$L,0)),"")</f>
        <v/>
      </c>
      <c r="K37" s="24" t="str">
        <f>IFERROR(INDEX(ЮЗБ!$J:$J,MATCH(CONCATENATE($A37,$K$3),ЮЗБ!$L:$L,0)),"")</f>
        <v/>
      </c>
      <c r="L37" s="24" t="str">
        <f>IFERROR(INDEX(ЮЗБ!$J:$J,MATCH(CONCATENATE($A37,$L$3),ЮЗБ!$L:$L,0)),"")</f>
        <v/>
      </c>
      <c r="M37" s="24" t="str">
        <f>IFERROR(INDEX(ЮЗБ!$J:$J,MATCH(CONCATENATE($A37,$M$3),ЮЗБ!$L:$L,0)),"")</f>
        <v/>
      </c>
      <c r="N37" s="24" t="str">
        <f>IFERROR(INDEX(ЮЗБ!$J:$J,MATCH(CONCATENATE($A37,$N$3),ЮЗБ!$L:$L,0)),"")</f>
        <v/>
      </c>
    </row>
    <row r="38" spans="1:14">
      <c r="A38" s="23" t="s">
        <v>47</v>
      </c>
      <c r="B38" s="23" t="s">
        <v>14</v>
      </c>
      <c r="C38" s="23" t="s">
        <v>48</v>
      </c>
      <c r="D38" s="24" t="str">
        <f>IFERROR(INDEX(ЮЗБ!$J:$J,MATCH(CONCATENATE($A38,$D$3),ЮЗБ!$L:$L,0),1),"")</f>
        <v>08:00 12:00</v>
      </c>
      <c r="E38" s="24" t="str">
        <f>IFERROR(INDEX(ЮЗБ!$J:$J,MATCH(CONCATENATE($A38,$E$3),ЮЗБ!$L:$L,0)),"")</f>
        <v/>
      </c>
      <c r="F38" s="24" t="str">
        <f>IFERROR(INDEX(ЮЗБ!$J:$J,MATCH(CONCATENATE($A38,$F$3),ЮЗБ!$L:$L,0)),"")</f>
        <v/>
      </c>
      <c r="G38" s="24" t="str">
        <f>IFERROR(INDEX(ЮЗБ!$J:$J,MATCH(CONCATENATE($A38,$G$3),ЮЗБ!$L:$L,0)),"")</f>
        <v/>
      </c>
      <c r="H38" s="24" t="str">
        <f>IFERROR(INDEX(ЮЗБ!$J:$J,MATCH(CONCATENATE($A38,$H$3),ЮЗБ!$L:$L,0)),"")</f>
        <v>09:00-15:00</v>
      </c>
      <c r="I38" s="24" t="str">
        <f>IFERROR(INDEX(ЮЗБ!$J:$J,MATCH(CONCATENATE($A38,$I$3),ЮЗБ!$L:$L,0)),"")</f>
        <v/>
      </c>
      <c r="J38" s="24" t="str">
        <f>IFERROR(INDEX(ЮЗБ!$J:$J,MATCH(CONCATENATE($A38,$J$3),ЮЗБ!$L:$L,0)),"")</f>
        <v/>
      </c>
      <c r="K38" s="24" t="str">
        <f>IFERROR(INDEX(ЮЗБ!$J:$J,MATCH(CONCATENATE($A38,$K$3),ЮЗБ!$L:$L,0)),"")</f>
        <v/>
      </c>
      <c r="L38" s="24" t="str">
        <f>IFERROR(INDEX(ЮЗБ!$J:$J,MATCH(CONCATENATE($A38,$L$3),ЮЗБ!$L:$L,0)),"")</f>
        <v/>
      </c>
      <c r="M38" s="24" t="str">
        <f>IFERROR(INDEX(ЮЗБ!$J:$J,MATCH(CONCATENATE($A38,$M$3),ЮЗБ!$L:$L,0)),"")</f>
        <v/>
      </c>
      <c r="N38" s="24" t="str">
        <f>IFERROR(INDEX(ЮЗБ!$J:$J,MATCH(CONCATENATE($A38,$N$3),ЮЗБ!$L:$L,0)),"")</f>
        <v/>
      </c>
    </row>
    <row r="39" spans="1:14">
      <c r="A39" s="23" t="s">
        <v>50</v>
      </c>
      <c r="B39" s="23" t="s">
        <v>22</v>
      </c>
      <c r="C39" s="23" t="s">
        <v>51</v>
      </c>
      <c r="D39" s="24" t="str">
        <f>IFERROR(INDEX(ЮЗБ!$J:$J,MATCH(CONCATENATE($A39,$D$3),ЮЗБ!$L:$L,0),1),"")</f>
        <v>09:00 12:00</v>
      </c>
      <c r="E39" s="24" t="str">
        <f>IFERROR(INDEX(ЮЗБ!$J:$J,MATCH(CONCATENATE($A39,$E$3),ЮЗБ!$L:$L,0)),"")</f>
        <v/>
      </c>
      <c r="F39" s="24" t="str">
        <f>IFERROR(INDEX(ЮЗБ!$J:$J,MATCH(CONCATENATE($A39,$F$3),ЮЗБ!$L:$L,0)),"")</f>
        <v/>
      </c>
      <c r="G39" s="24" t="str">
        <f>IFERROR(INDEX(ЮЗБ!$J:$J,MATCH(CONCATENATE($A39,$G$3),ЮЗБ!$L:$L,0)),"")</f>
        <v/>
      </c>
      <c r="H39" s="24" t="str">
        <f>IFERROR(INDEX(ЮЗБ!$J:$J,MATCH(CONCATENATE($A39,$H$3),ЮЗБ!$L:$L,0)),"")</f>
        <v/>
      </c>
      <c r="I39" s="24" t="str">
        <f>IFERROR(INDEX(ЮЗБ!$J:$J,MATCH(CONCATENATE($A39,$I$3),ЮЗБ!$L:$L,0)),"")</f>
        <v/>
      </c>
      <c r="J39" s="24" t="str">
        <f>IFERROR(INDEX(ЮЗБ!$J:$J,MATCH(CONCATENATE($A39,$J$3),ЮЗБ!$L:$L,0)),"")</f>
        <v/>
      </c>
      <c r="K39" s="24" t="str">
        <f>IFERROR(INDEX(ЮЗБ!$J:$J,MATCH(CONCATENATE($A39,$K$3),ЮЗБ!$L:$L,0)),"")</f>
        <v/>
      </c>
      <c r="L39" s="24" t="str">
        <f>IFERROR(INDEX(ЮЗБ!$J:$J,MATCH(CONCATENATE($A39,$L$3),ЮЗБ!$L:$L,0)),"")</f>
        <v/>
      </c>
      <c r="M39" s="24" t="str">
        <f>IFERROR(INDEX(ЮЗБ!$J:$J,MATCH(CONCATENATE($A39,$M$3),ЮЗБ!$L:$L,0)),"")</f>
        <v/>
      </c>
      <c r="N39" s="24" t="str">
        <f>IFERROR(INDEX(ЮЗБ!$J:$J,MATCH(CONCATENATE($A39,$N$3),ЮЗБ!$L:$L,0)),"")</f>
        <v/>
      </c>
    </row>
    <row r="40" spans="1:14">
      <c r="A40" s="23" t="s">
        <v>53</v>
      </c>
      <c r="B40" s="23" t="s">
        <v>38</v>
      </c>
      <c r="C40" s="23" t="s">
        <v>54</v>
      </c>
      <c r="D40" s="24" t="str">
        <f>IFERROR(INDEX(ЮЗБ!$J:$J,MATCH(CONCATENATE($A40,$D$3),ЮЗБ!$L:$L,0),1),"")</f>
        <v>10:00 12:00</v>
      </c>
      <c r="E40" s="24" t="str">
        <f>IFERROR(INDEX(ЮЗБ!$J:$J,MATCH(CONCATENATE($A40,$E$3),ЮЗБ!$L:$L,0)),"")</f>
        <v/>
      </c>
      <c r="F40" s="24" t="str">
        <f>IFERROR(INDEX(ЮЗБ!$J:$J,MATCH(CONCATENATE($A40,$F$3),ЮЗБ!$L:$L,0)),"")</f>
        <v/>
      </c>
      <c r="G40" s="24" t="str">
        <f>IFERROR(INDEX(ЮЗБ!$J:$J,MATCH(CONCATENATE($A40,$G$3),ЮЗБ!$L:$L,0)),"")</f>
        <v/>
      </c>
      <c r="H40" s="24" t="str">
        <f>IFERROR(INDEX(ЮЗБ!$J:$J,MATCH(CONCATENATE($A40,$H$3),ЮЗБ!$L:$L,0)),"")</f>
        <v/>
      </c>
      <c r="I40" s="24" t="str">
        <f>IFERROR(INDEX(ЮЗБ!$J:$J,MATCH(CONCATENATE($A40,$I$3),ЮЗБ!$L:$L,0)),"")</f>
        <v/>
      </c>
      <c r="J40" s="24" t="str">
        <f>IFERROR(INDEX(ЮЗБ!$J:$J,MATCH(CONCATENATE($A40,$J$3),ЮЗБ!$L:$L,0)),"")</f>
        <v/>
      </c>
      <c r="K40" s="24" t="str">
        <f>IFERROR(INDEX(ЮЗБ!$J:$J,MATCH(CONCATENATE($A40,$K$3),ЮЗБ!$L:$L,0)),"")</f>
        <v/>
      </c>
      <c r="L40" s="24" t="str">
        <f>IFERROR(INDEX(ЮЗБ!$J:$J,MATCH(CONCATENATE($A40,$L$3),ЮЗБ!$L:$L,0)),"")</f>
        <v/>
      </c>
      <c r="M40" s="24" t="str">
        <f>IFERROR(INDEX(ЮЗБ!$J:$J,MATCH(CONCATENATE($A40,$M$3),ЮЗБ!$L:$L,0)),"")</f>
        <v/>
      </c>
      <c r="N40" s="24" t="str">
        <f>IFERROR(INDEX(ЮЗБ!$J:$J,MATCH(CONCATENATE($A40,$N$3),ЮЗБ!$L:$L,0)),"")</f>
        <v/>
      </c>
    </row>
    <row r="41" spans="1:14">
      <c r="A41" s="23" t="s">
        <v>57</v>
      </c>
      <c r="B41" s="23" t="s">
        <v>58</v>
      </c>
      <c r="C41" s="23" t="s">
        <v>59</v>
      </c>
      <c r="D41" s="24" t="str">
        <f>IFERROR(INDEX(ЮЗБ!$J:$J,MATCH(CONCATENATE($A41,$D$3),ЮЗБ!$L:$L,0),1),"")</f>
        <v>08:30 12:00</v>
      </c>
      <c r="E41" s="24" t="str">
        <f>IFERROR(INDEX(ЮЗБ!$J:$J,MATCH(CONCATENATE($A41,$E$3),ЮЗБ!$L:$L,0)),"")</f>
        <v/>
      </c>
      <c r="F41" s="24" t="str">
        <f>IFERROR(INDEX(ЮЗБ!$J:$J,MATCH(CONCATENATE($A41,$F$3),ЮЗБ!$L:$L,0)),"")</f>
        <v/>
      </c>
      <c r="G41" s="24" t="str">
        <f>IFERROR(INDEX(ЮЗБ!$J:$J,MATCH(CONCATENATE($A41,$G$3),ЮЗБ!$L:$L,0)),"")</f>
        <v/>
      </c>
      <c r="H41" s="24" t="str">
        <f>IFERROR(INDEX(ЮЗБ!$J:$J,MATCH(CONCATENATE($A41,$H$3),ЮЗБ!$L:$L,0)),"")</f>
        <v/>
      </c>
      <c r="I41" s="24" t="str">
        <f>IFERROR(INDEX(ЮЗБ!$J:$J,MATCH(CONCATENATE($A41,$I$3),ЮЗБ!$L:$L,0)),"")</f>
        <v>09:00-15:00</v>
      </c>
      <c r="J41" s="24" t="str">
        <f>IFERROR(INDEX(ЮЗБ!$J:$J,MATCH(CONCATENATE($A41,$J$3),ЮЗБ!$L:$L,0)),"")</f>
        <v/>
      </c>
      <c r="K41" s="24" t="str">
        <f>IFERROR(INDEX(ЮЗБ!$J:$J,MATCH(CONCATENATE($A41,$K$3),ЮЗБ!$L:$L,0)),"")</f>
        <v/>
      </c>
      <c r="L41" s="24" t="str">
        <f>IFERROR(INDEX(ЮЗБ!$J:$J,MATCH(CONCATENATE($A41,$L$3),ЮЗБ!$L:$L,0)),"")</f>
        <v/>
      </c>
      <c r="M41" s="24" t="str">
        <f>IFERROR(INDEX(ЮЗБ!$J:$J,MATCH(CONCATENATE($A41,$M$3),ЮЗБ!$L:$L,0)),"")</f>
        <v/>
      </c>
      <c r="N41" s="24" t="str">
        <f>IFERROR(INDEX(ЮЗБ!$J:$J,MATCH(CONCATENATE($A41,$N$3),ЮЗБ!$L:$L,0)),"")</f>
        <v/>
      </c>
    </row>
    <row r="42" spans="1:14">
      <c r="A42" s="23" t="s">
        <v>61</v>
      </c>
      <c r="B42" s="23" t="s">
        <v>58</v>
      </c>
      <c r="C42" s="23" t="s">
        <v>62</v>
      </c>
      <c r="D42" s="24" t="str">
        <f>IFERROR(INDEX(ЮЗБ!$J:$J,MATCH(CONCATENATE($A42,$D$3),ЮЗБ!$L:$L,0),1),"")</f>
        <v>10:00 12:00</v>
      </c>
      <c r="E42" s="24" t="str">
        <f>IFERROR(INDEX(ЮЗБ!$J:$J,MATCH(CONCATENATE($A42,$E$3),ЮЗБ!$L:$L,0)),"")</f>
        <v/>
      </c>
      <c r="F42" s="24" t="str">
        <f>IFERROR(INDEX(ЮЗБ!$J:$J,MATCH(CONCATENATE($A42,$F$3),ЮЗБ!$L:$L,0)),"")</f>
        <v/>
      </c>
      <c r="G42" s="24" t="str">
        <f>IFERROR(INDEX(ЮЗБ!$J:$J,MATCH(CONCATENATE($A42,$G$3),ЮЗБ!$L:$L,0)),"")</f>
        <v/>
      </c>
      <c r="H42" s="24" t="str">
        <f>IFERROR(INDEX(ЮЗБ!$J:$J,MATCH(CONCATENATE($A42,$H$3),ЮЗБ!$L:$L,0)),"")</f>
        <v/>
      </c>
      <c r="I42" s="24" t="str">
        <f>IFERROR(INDEX(ЮЗБ!$J:$J,MATCH(CONCATENATE($A42,$I$3),ЮЗБ!$L:$L,0)),"")</f>
        <v/>
      </c>
      <c r="J42" s="24" t="str">
        <f>IFERROR(INDEX(ЮЗБ!$J:$J,MATCH(CONCATENATE($A42,$J$3),ЮЗБ!$L:$L,0)),"")</f>
        <v/>
      </c>
      <c r="K42" s="24" t="str">
        <f>IFERROR(INDEX(ЮЗБ!$J:$J,MATCH(CONCATENATE($A42,$K$3),ЮЗБ!$L:$L,0)),"")</f>
        <v/>
      </c>
      <c r="L42" s="24" t="str">
        <f>IFERROR(INDEX(ЮЗБ!$J:$J,MATCH(CONCATENATE($A42,$L$3),ЮЗБ!$L:$L,0)),"")</f>
        <v/>
      </c>
      <c r="M42" s="24" t="str">
        <f>IFERROR(INDEX(ЮЗБ!$J:$J,MATCH(CONCATENATE($A42,$M$3),ЮЗБ!$L:$L,0)),"")</f>
        <v/>
      </c>
      <c r="N42" s="24" t="str">
        <f>IFERROR(INDEX(ЮЗБ!$J:$J,MATCH(CONCATENATE($A42,$N$3),ЮЗБ!$L:$L,0)),"")</f>
        <v/>
      </c>
    </row>
    <row r="43" spans="1:14">
      <c r="A43" s="23" t="s">
        <v>64</v>
      </c>
      <c r="B43" s="23" t="s">
        <v>65</v>
      </c>
      <c r="C43" s="23" t="s">
        <v>66</v>
      </c>
      <c r="D43" s="24" t="str">
        <f>IFERROR(INDEX(ЮЗБ!$J:$J,MATCH(CONCATENATE($A43,$D$3),ЮЗБ!$L:$L,0),1),"")</f>
        <v>08:00 12:00</v>
      </c>
      <c r="E43" s="24" t="str">
        <f>IFERROR(INDEX(ЮЗБ!$J:$J,MATCH(CONCATENATE($A43,$E$3),ЮЗБ!$L:$L,0)),"")</f>
        <v/>
      </c>
      <c r="F43" s="24" t="str">
        <f>IFERROR(INDEX(ЮЗБ!$J:$J,MATCH(CONCATENATE($A43,$F$3),ЮЗБ!$L:$L,0)),"")</f>
        <v/>
      </c>
      <c r="G43" s="24" t="str">
        <f>IFERROR(INDEX(ЮЗБ!$J:$J,MATCH(CONCATENATE($A43,$G$3),ЮЗБ!$L:$L,0)),"")</f>
        <v/>
      </c>
      <c r="H43" s="24" t="str">
        <f>IFERROR(INDEX(ЮЗБ!$J:$J,MATCH(CONCATENATE($A43,$H$3),ЮЗБ!$L:$L,0)),"")</f>
        <v>09:00-15:00</v>
      </c>
      <c r="I43" s="24" t="str">
        <f>IFERROR(INDEX(ЮЗБ!$J:$J,MATCH(CONCATENATE($A43,$I$3),ЮЗБ!$L:$L,0)),"")</f>
        <v/>
      </c>
      <c r="J43" s="24" t="str">
        <f>IFERROR(INDEX(ЮЗБ!$J:$J,MATCH(CONCATENATE($A43,$J$3),ЮЗБ!$L:$L,0)),"")</f>
        <v/>
      </c>
      <c r="K43" s="24" t="str">
        <f>IFERROR(INDEX(ЮЗБ!$J:$J,MATCH(CONCATENATE($A43,$K$3),ЮЗБ!$L:$L,0)),"")</f>
        <v/>
      </c>
      <c r="L43" s="24" t="str">
        <f>IFERROR(INDEX(ЮЗБ!$J:$J,MATCH(CONCATENATE($A43,$L$3),ЮЗБ!$L:$L,0)),"")</f>
        <v/>
      </c>
      <c r="M43" s="24" t="str">
        <f>IFERROR(INDEX(ЮЗБ!$J:$J,MATCH(CONCATENATE($A43,$M$3),ЮЗБ!$L:$L,0)),"")</f>
        <v/>
      </c>
      <c r="N43" s="24" t="str">
        <f>IFERROR(INDEX(ЮЗБ!$J:$J,MATCH(CONCATENATE($A43,$N$3),ЮЗБ!$L:$L,0)),"")</f>
        <v/>
      </c>
    </row>
    <row r="44" spans="1:14">
      <c r="A44" s="23" t="s">
        <v>68</v>
      </c>
      <c r="B44" s="23" t="s">
        <v>22</v>
      </c>
      <c r="C44" s="23" t="s">
        <v>69</v>
      </c>
      <c r="D44" s="24" t="str">
        <f>IFERROR(INDEX(ЮЗБ!$J:$J,MATCH(CONCATENATE($A44,$D$3),ЮЗБ!$L:$L,0),1),"")</f>
        <v>08:00 12:00</v>
      </c>
      <c r="E44" s="24" t="str">
        <f>IFERROR(INDEX(ЮЗБ!$J:$J,MATCH(CONCATENATE($A44,$E$3),ЮЗБ!$L:$L,0)),"")</f>
        <v/>
      </c>
      <c r="F44" s="24" t="str">
        <f>IFERROR(INDEX(ЮЗБ!$J:$J,MATCH(CONCATENATE($A44,$F$3),ЮЗБ!$L:$L,0)),"")</f>
        <v/>
      </c>
      <c r="G44" s="24" t="str">
        <f>IFERROR(INDEX(ЮЗБ!$J:$J,MATCH(CONCATENATE($A44,$G$3),ЮЗБ!$L:$L,0)),"")</f>
        <v/>
      </c>
      <c r="H44" s="24" t="str">
        <f>IFERROR(INDEX(ЮЗБ!$J:$J,MATCH(CONCATENATE($A44,$H$3),ЮЗБ!$L:$L,0)),"")</f>
        <v/>
      </c>
      <c r="I44" s="24" t="str">
        <f>IFERROR(INDEX(ЮЗБ!$J:$J,MATCH(CONCATENATE($A44,$I$3),ЮЗБ!$L:$L,0)),"")</f>
        <v>09:00-15:00</v>
      </c>
      <c r="J44" s="24" t="str">
        <f>IFERROR(INDEX(ЮЗБ!$J:$J,MATCH(CONCATENATE($A44,$J$3),ЮЗБ!$L:$L,0)),"")</f>
        <v/>
      </c>
      <c r="K44" s="24" t="str">
        <f>IFERROR(INDEX(ЮЗБ!$J:$J,MATCH(CONCATENATE($A44,$K$3),ЮЗБ!$L:$L,0)),"")</f>
        <v/>
      </c>
      <c r="L44" s="24" t="str">
        <f>IFERROR(INDEX(ЮЗБ!$J:$J,MATCH(CONCATENATE($A44,$L$3),ЮЗБ!$L:$L,0)),"")</f>
        <v/>
      </c>
      <c r="M44" s="24" t="str">
        <f>IFERROR(INDEX(ЮЗБ!$J:$J,MATCH(CONCATENATE($A44,$M$3),ЮЗБ!$L:$L,0)),"")</f>
        <v/>
      </c>
      <c r="N44" s="24" t="str">
        <f>IFERROR(INDEX(ЮЗБ!$J:$J,MATCH(CONCATENATE($A44,$N$3),ЮЗБ!$L:$L,0)),"")</f>
        <v/>
      </c>
    </row>
    <row r="45" spans="1:14">
      <c r="A45" s="23" t="s">
        <v>71</v>
      </c>
      <c r="B45" s="23" t="s">
        <v>38</v>
      </c>
      <c r="C45" s="23" t="s">
        <v>72</v>
      </c>
      <c r="D45" s="24" t="str">
        <f>IFERROR(INDEX(ЮЗБ!$J:$J,MATCH(CONCATENATE($A45,$D$3),ЮЗБ!$L:$L,0),1),"")</f>
        <v>08:00 12:00</v>
      </c>
      <c r="E45" s="24" t="str">
        <f>IFERROR(INDEX(ЮЗБ!$J:$J,MATCH(CONCATENATE($A45,$E$3),ЮЗБ!$L:$L,0)),"")</f>
        <v/>
      </c>
      <c r="F45" s="24" t="str">
        <f>IFERROR(INDEX(ЮЗБ!$J:$J,MATCH(CONCATENATE($A45,$F$3),ЮЗБ!$L:$L,0)),"")</f>
        <v/>
      </c>
      <c r="G45" s="24" t="str">
        <f>IFERROR(INDEX(ЮЗБ!$J:$J,MATCH(CONCATENATE($A45,$G$3),ЮЗБ!$L:$L,0)),"")</f>
        <v/>
      </c>
      <c r="H45" s="24" t="str">
        <f>IFERROR(INDEX(ЮЗБ!$J:$J,MATCH(CONCATENATE($A45,$H$3),ЮЗБ!$L:$L,0)),"")</f>
        <v>09:00-15:00</v>
      </c>
      <c r="I45" s="24" t="str">
        <f>IFERROR(INDEX(ЮЗБ!$J:$J,MATCH(CONCATENATE($A45,$I$3),ЮЗБ!$L:$L,0)),"")</f>
        <v/>
      </c>
      <c r="J45" s="24" t="str">
        <f>IFERROR(INDEX(ЮЗБ!$J:$J,MATCH(CONCATENATE($A45,$J$3),ЮЗБ!$L:$L,0)),"")</f>
        <v/>
      </c>
      <c r="K45" s="24" t="str">
        <f>IFERROR(INDEX(ЮЗБ!$J:$J,MATCH(CONCATENATE($A45,$K$3),ЮЗБ!$L:$L,0)),"")</f>
        <v/>
      </c>
      <c r="L45" s="24" t="str">
        <f>IFERROR(INDEX(ЮЗБ!$J:$J,MATCH(CONCATENATE($A45,$L$3),ЮЗБ!$L:$L,0)),"")</f>
        <v/>
      </c>
      <c r="M45" s="24" t="str">
        <f>IFERROR(INDEX(ЮЗБ!$J:$J,MATCH(CONCATENATE($A45,$M$3),ЮЗБ!$L:$L,0)),"")</f>
        <v/>
      </c>
      <c r="N45" s="24" t="str">
        <f>IFERROR(INDEX(ЮЗБ!$J:$J,MATCH(CONCATENATE($A45,$N$3),ЮЗБ!$L:$L,0)),"")</f>
        <v/>
      </c>
    </row>
    <row r="46" spans="1:14">
      <c r="A46" s="23" t="s">
        <v>74</v>
      </c>
      <c r="B46" s="23" t="s">
        <v>65</v>
      </c>
      <c r="C46" s="23" t="s">
        <v>75</v>
      </c>
      <c r="D46" s="24" t="str">
        <f>IFERROR(INDEX(ЮЗБ!$J:$J,MATCH(CONCATENATE($A46,$D$3),ЮЗБ!$L:$L,0),1),"")</f>
        <v>10:00 12:00</v>
      </c>
      <c r="E46" s="24" t="str">
        <f>IFERROR(INDEX(ЮЗБ!$J:$J,MATCH(CONCATENATE($A46,$E$3),ЮЗБ!$L:$L,0)),"")</f>
        <v/>
      </c>
      <c r="F46" s="24" t="str">
        <f>IFERROR(INDEX(ЮЗБ!$J:$J,MATCH(CONCATENATE($A46,$F$3),ЮЗБ!$L:$L,0)),"")</f>
        <v/>
      </c>
      <c r="G46" s="24" t="str">
        <f>IFERROR(INDEX(ЮЗБ!$J:$J,MATCH(CONCATENATE($A46,$G$3),ЮЗБ!$L:$L,0)),"")</f>
        <v/>
      </c>
      <c r="H46" s="24" t="str">
        <f>IFERROR(INDEX(ЮЗБ!$J:$J,MATCH(CONCATENATE($A46,$H$3),ЮЗБ!$L:$L,0)),"")</f>
        <v/>
      </c>
      <c r="I46" s="24" t="str">
        <f>IFERROR(INDEX(ЮЗБ!$J:$J,MATCH(CONCATENATE($A46,$I$3),ЮЗБ!$L:$L,0)),"")</f>
        <v/>
      </c>
      <c r="J46" s="24" t="str">
        <f>IFERROR(INDEX(ЮЗБ!$J:$J,MATCH(CONCATENATE($A46,$J$3),ЮЗБ!$L:$L,0)),"")</f>
        <v/>
      </c>
      <c r="K46" s="24" t="str">
        <f>IFERROR(INDEX(ЮЗБ!$J:$J,MATCH(CONCATENATE($A46,$K$3),ЮЗБ!$L:$L,0)),"")</f>
        <v/>
      </c>
      <c r="L46" s="24" t="str">
        <f>IFERROR(INDEX(ЮЗБ!$J:$J,MATCH(CONCATENATE($A46,$L$3),ЮЗБ!$L:$L,0)),"")</f>
        <v/>
      </c>
      <c r="M46" s="24" t="str">
        <f>IFERROR(INDEX(ЮЗБ!$J:$J,MATCH(CONCATENATE($A46,$M$3),ЮЗБ!$L:$L,0)),"")</f>
        <v/>
      </c>
      <c r="N46" s="24" t="str">
        <f>IFERROR(INDEX(ЮЗБ!$J:$J,MATCH(CONCATENATE($A46,$N$3),ЮЗБ!$L:$L,0)),"")</f>
        <v/>
      </c>
    </row>
    <row r="47" spans="1:14">
      <c r="A47" s="23" t="s">
        <v>77</v>
      </c>
      <c r="B47" s="23" t="s">
        <v>22</v>
      </c>
      <c r="C47" s="23" t="s">
        <v>78</v>
      </c>
      <c r="D47" s="24" t="str">
        <f>IFERROR(INDEX(ЮЗБ!$J:$J,MATCH(CONCATENATE($A47,$D$3),ЮЗБ!$L:$L,0),1),"")</f>
        <v>09:00 12:00</v>
      </c>
      <c r="E47" s="24" t="str">
        <f>IFERROR(INDEX(ЮЗБ!$J:$J,MATCH(CONCATENATE($A47,$E$3),ЮЗБ!$L:$L,0)),"")</f>
        <v/>
      </c>
      <c r="F47" s="24" t="str">
        <f>IFERROR(INDEX(ЮЗБ!$J:$J,MATCH(CONCATENATE($A47,$F$3),ЮЗБ!$L:$L,0)),"")</f>
        <v/>
      </c>
      <c r="G47" s="24" t="str">
        <f>IFERROR(INDEX(ЮЗБ!$J:$J,MATCH(CONCATENATE($A47,$G$3),ЮЗБ!$L:$L,0)),"")</f>
        <v/>
      </c>
      <c r="H47" s="24" t="str">
        <f>IFERROR(INDEX(ЮЗБ!$J:$J,MATCH(CONCATENATE($A47,$H$3),ЮЗБ!$L:$L,0)),"")</f>
        <v/>
      </c>
      <c r="I47" s="24" t="str">
        <f>IFERROR(INDEX(ЮЗБ!$J:$J,MATCH(CONCATENATE($A47,$I$3),ЮЗБ!$L:$L,0)),"")</f>
        <v>09:00-15:00</v>
      </c>
      <c r="J47" s="24" t="str">
        <f>IFERROR(INDEX(ЮЗБ!$J:$J,MATCH(CONCATENATE($A47,$J$3),ЮЗБ!$L:$L,0)),"")</f>
        <v/>
      </c>
      <c r="K47" s="24" t="str">
        <f>IFERROR(INDEX(ЮЗБ!$J:$J,MATCH(CONCATENATE($A47,$K$3),ЮЗБ!$L:$L,0)),"")</f>
        <v/>
      </c>
      <c r="L47" s="24" t="str">
        <f>IFERROR(INDEX(ЮЗБ!$J:$J,MATCH(CONCATENATE($A47,$L$3),ЮЗБ!$L:$L,0)),"")</f>
        <v/>
      </c>
      <c r="M47" s="24" t="str">
        <f>IFERROR(INDEX(ЮЗБ!$J:$J,MATCH(CONCATENATE($A47,$M$3),ЮЗБ!$L:$L,0)),"")</f>
        <v/>
      </c>
      <c r="N47" s="24" t="str">
        <f>IFERROR(INDEX(ЮЗБ!$J:$J,MATCH(CONCATENATE($A47,$N$3),ЮЗБ!$L:$L,0)),"")</f>
        <v/>
      </c>
    </row>
    <row r="48" spans="1:14">
      <c r="A48" s="23" t="s">
        <v>80</v>
      </c>
      <c r="B48" s="23" t="s">
        <v>38</v>
      </c>
      <c r="C48" s="23" t="s">
        <v>81</v>
      </c>
      <c r="D48" s="24" t="str">
        <f>IFERROR(INDEX(ЮЗБ!$J:$J,MATCH(CONCATENATE($A48,$D$3),ЮЗБ!$L:$L,0),1),"")</f>
        <v>08:30 12:00</v>
      </c>
      <c r="E48" s="24" t="str">
        <f>IFERROR(INDEX(ЮЗБ!$J:$J,MATCH(CONCATENATE($A48,$E$3),ЮЗБ!$L:$L,0)),"")</f>
        <v/>
      </c>
      <c r="F48" s="24" t="str">
        <f>IFERROR(INDEX(ЮЗБ!$J:$J,MATCH(CONCATENATE($A48,$F$3),ЮЗБ!$L:$L,0)),"")</f>
        <v/>
      </c>
      <c r="G48" s="24" t="str">
        <f>IFERROR(INDEX(ЮЗБ!$J:$J,MATCH(CONCATENATE($A48,$G$3),ЮЗБ!$L:$L,0)),"")</f>
        <v/>
      </c>
      <c r="H48" s="24" t="str">
        <f>IFERROR(INDEX(ЮЗБ!$J:$J,MATCH(CONCATENATE($A48,$H$3),ЮЗБ!$L:$L,0)),"")</f>
        <v/>
      </c>
      <c r="I48" s="24" t="str">
        <f>IFERROR(INDEX(ЮЗБ!$J:$J,MATCH(CONCATENATE($A48,$I$3),ЮЗБ!$L:$L,0)),"")</f>
        <v/>
      </c>
      <c r="J48" s="24" t="str">
        <f>IFERROR(INDEX(ЮЗБ!$J:$J,MATCH(CONCATENATE($A48,$J$3),ЮЗБ!$L:$L,0)),"")</f>
        <v/>
      </c>
      <c r="K48" s="24" t="str">
        <f>IFERROR(INDEX(ЮЗБ!$J:$J,MATCH(CONCATENATE($A48,$K$3),ЮЗБ!$L:$L,0)),"")</f>
        <v/>
      </c>
      <c r="L48" s="24" t="str">
        <f>IFERROR(INDEX(ЮЗБ!$J:$J,MATCH(CONCATENATE($A48,$L$3),ЮЗБ!$L:$L,0)),"")</f>
        <v/>
      </c>
      <c r="M48" s="24" t="str">
        <f>IFERROR(INDEX(ЮЗБ!$J:$J,MATCH(CONCATENATE($A48,$M$3),ЮЗБ!$L:$L,0)),"")</f>
        <v/>
      </c>
      <c r="N48" s="24" t="str">
        <f>IFERROR(INDEX(ЮЗБ!$J:$J,MATCH(CONCATENATE($A48,$N$3),ЮЗБ!$L:$L,0)),"")</f>
        <v/>
      </c>
    </row>
    <row r="49" spans="1:14">
      <c r="A49" s="23" t="s">
        <v>83</v>
      </c>
      <c r="B49" s="23" t="s">
        <v>17</v>
      </c>
      <c r="C49" s="23" t="s">
        <v>84</v>
      </c>
      <c r="D49" s="24" t="str">
        <f>IFERROR(INDEX(ЮЗБ!$J:$J,MATCH(CONCATENATE($A49,$D$3),ЮЗБ!$L:$L,0),1),"")</f>
        <v>08:00 12:00</v>
      </c>
      <c r="E49" s="24" t="str">
        <f>IFERROR(INDEX(ЮЗБ!$J:$J,MATCH(CONCATENATE($A49,$E$3),ЮЗБ!$L:$L,0)),"")</f>
        <v/>
      </c>
      <c r="F49" s="24" t="str">
        <f>IFERROR(INDEX(ЮЗБ!$J:$J,MATCH(CONCATENATE($A49,$F$3),ЮЗБ!$L:$L,0)),"")</f>
        <v/>
      </c>
      <c r="G49" s="24" t="str">
        <f>IFERROR(INDEX(ЮЗБ!$J:$J,MATCH(CONCATENATE($A49,$G$3),ЮЗБ!$L:$L,0)),"")</f>
        <v/>
      </c>
      <c r="H49" s="24" t="str">
        <f>IFERROR(INDEX(ЮЗБ!$J:$J,MATCH(CONCATENATE($A49,$H$3),ЮЗБ!$L:$L,0)),"")</f>
        <v/>
      </c>
      <c r="I49" s="24" t="str">
        <f>IFERROR(INDEX(ЮЗБ!$J:$J,MATCH(CONCATENATE($A49,$I$3),ЮЗБ!$L:$L,0)),"")</f>
        <v/>
      </c>
      <c r="J49" s="24" t="str">
        <f>IFERROR(INDEX(ЮЗБ!$J:$J,MATCH(CONCATENATE($A49,$J$3),ЮЗБ!$L:$L,0)),"")</f>
        <v/>
      </c>
      <c r="K49" s="24" t="str">
        <f>IFERROR(INDEX(ЮЗБ!$J:$J,MATCH(CONCATENATE($A49,$K$3),ЮЗБ!$L:$L,0)),"")</f>
        <v/>
      </c>
      <c r="L49" s="24" t="str">
        <f>IFERROR(INDEX(ЮЗБ!$J:$J,MATCH(CONCATENATE($A49,$L$3),ЮЗБ!$L:$L,0)),"")</f>
        <v/>
      </c>
      <c r="M49" s="24" t="str">
        <f>IFERROR(INDEX(ЮЗБ!$J:$J,MATCH(CONCATENATE($A49,$M$3),ЮЗБ!$L:$L,0)),"")</f>
        <v/>
      </c>
      <c r="N49" s="24" t="str">
        <f>IFERROR(INDEX(ЮЗБ!$J:$J,MATCH(CONCATENATE($A49,$N$3),ЮЗБ!$L:$L,0)),"")</f>
        <v/>
      </c>
    </row>
    <row r="50" spans="1:14">
      <c r="A50" s="23" t="s">
        <v>86</v>
      </c>
      <c r="B50" s="23" t="s">
        <v>14</v>
      </c>
      <c r="C50" s="23" t="s">
        <v>87</v>
      </c>
      <c r="D50" s="24" t="str">
        <f>IFERROR(INDEX(ЮЗБ!$J:$J,MATCH(CONCATENATE($A50,$D$3),ЮЗБ!$L:$L,0),1),"")</f>
        <v>08:00 12:00</v>
      </c>
      <c r="E50" s="24" t="str">
        <f>IFERROR(INDEX(ЮЗБ!$J:$J,MATCH(CONCATENATE($A50,$E$3),ЮЗБ!$L:$L,0)),"")</f>
        <v/>
      </c>
      <c r="F50" s="24" t="str">
        <f>IFERROR(INDEX(ЮЗБ!$J:$J,MATCH(CONCATENATE($A50,$F$3),ЮЗБ!$L:$L,0)),"")</f>
        <v/>
      </c>
      <c r="G50" s="24" t="str">
        <f>IFERROR(INDEX(ЮЗБ!$J:$J,MATCH(CONCATENATE($A50,$G$3),ЮЗБ!$L:$L,0)),"")</f>
        <v/>
      </c>
      <c r="H50" s="24" t="str">
        <f>IFERROR(INDEX(ЮЗБ!$J:$J,MATCH(CONCATENATE($A50,$H$3),ЮЗБ!$L:$L,0)),"")</f>
        <v/>
      </c>
      <c r="I50" s="24" t="str">
        <f>IFERROR(INDEX(ЮЗБ!$J:$J,MATCH(CONCATENATE($A50,$I$3),ЮЗБ!$L:$L,0)),"")</f>
        <v/>
      </c>
      <c r="J50" s="24" t="str">
        <f>IFERROR(INDEX(ЮЗБ!$J:$J,MATCH(CONCATENATE($A50,$J$3),ЮЗБ!$L:$L,0)),"")</f>
        <v/>
      </c>
      <c r="K50" s="24" t="str">
        <f>IFERROR(INDEX(ЮЗБ!$J:$J,MATCH(CONCATENATE($A50,$K$3),ЮЗБ!$L:$L,0)),"")</f>
        <v/>
      </c>
      <c r="L50" s="24" t="str">
        <f>IFERROR(INDEX(ЮЗБ!$J:$J,MATCH(CONCATENATE($A50,$L$3),ЮЗБ!$L:$L,0)),"")</f>
        <v>09:00-15:00</v>
      </c>
      <c r="M50" s="24" t="str">
        <f>IFERROR(INDEX(ЮЗБ!$J:$J,MATCH(CONCATENATE($A50,$M$3),ЮЗБ!$L:$L,0)),"")</f>
        <v/>
      </c>
      <c r="N50" s="24" t="str">
        <f>IFERROR(INDEX(ЮЗБ!$J:$J,MATCH(CONCATENATE($A50,$N$3),ЮЗБ!$L:$L,0)),"")</f>
        <v/>
      </c>
    </row>
    <row r="51" spans="1:14">
      <c r="A51" s="23" t="s">
        <v>89</v>
      </c>
      <c r="B51" s="23" t="s">
        <v>22</v>
      </c>
      <c r="C51" s="23" t="s">
        <v>90</v>
      </c>
      <c r="D51" s="24" t="str">
        <f>IFERROR(INDEX(ЮЗБ!$J:$J,MATCH(CONCATENATE($A51,$D$3),ЮЗБ!$L:$L,0),1),"")</f>
        <v>08:30 12:00</v>
      </c>
      <c r="E51" s="24" t="str">
        <f>IFERROR(INDEX(ЮЗБ!$J:$J,MATCH(CONCATENATE($A51,$E$3),ЮЗБ!$L:$L,0)),"")</f>
        <v/>
      </c>
      <c r="F51" s="24" t="str">
        <f>IFERROR(INDEX(ЮЗБ!$J:$J,MATCH(CONCATENATE($A51,$F$3),ЮЗБ!$L:$L,0)),"")</f>
        <v/>
      </c>
      <c r="G51" s="24" t="str">
        <f>IFERROR(INDEX(ЮЗБ!$J:$J,MATCH(CONCATENATE($A51,$G$3),ЮЗБ!$L:$L,0)),"")</f>
        <v>10:00-14:00</v>
      </c>
      <c r="H51" s="24" t="str">
        <f>IFERROR(INDEX(ЮЗБ!$J:$J,MATCH(CONCATENATE($A51,$H$3),ЮЗБ!$L:$L,0)),"")</f>
        <v/>
      </c>
      <c r="I51" s="24" t="str">
        <f>IFERROR(INDEX(ЮЗБ!$J:$J,MATCH(CONCATENATE($A51,$I$3),ЮЗБ!$L:$L,0)),"")</f>
        <v/>
      </c>
      <c r="J51" s="24" t="str">
        <f>IFERROR(INDEX(ЮЗБ!$J:$J,MATCH(CONCATENATE($A51,$J$3),ЮЗБ!$L:$L,0)),"")</f>
        <v/>
      </c>
      <c r="K51" s="24" t="str">
        <f>IFERROR(INDEX(ЮЗБ!$J:$J,MATCH(CONCATENATE($A51,$K$3),ЮЗБ!$L:$L,0)),"")</f>
        <v/>
      </c>
      <c r="L51" s="24" t="str">
        <f>IFERROR(INDEX(ЮЗБ!$J:$J,MATCH(CONCATENATE($A51,$L$3),ЮЗБ!$L:$L,0)),"")</f>
        <v/>
      </c>
      <c r="M51" s="24" t="str">
        <f>IFERROR(INDEX(ЮЗБ!$J:$J,MATCH(CONCATENATE($A51,$M$3),ЮЗБ!$L:$L,0)),"")</f>
        <v/>
      </c>
      <c r="N51" s="24" t="str">
        <f>IFERROR(INDEX(ЮЗБ!$J:$J,MATCH(CONCATENATE($A51,$N$3),ЮЗБ!$L:$L,0)),"")</f>
        <v/>
      </c>
    </row>
    <row r="52" spans="1:14">
      <c r="A52" s="23" t="s">
        <v>92</v>
      </c>
      <c r="B52" s="23" t="s">
        <v>22</v>
      </c>
      <c r="C52" s="23" t="s">
        <v>93</v>
      </c>
      <c r="D52" s="24" t="str">
        <f>IFERROR(INDEX(ЮЗБ!$J:$J,MATCH(CONCATENATE($A52,$D$3),ЮЗБ!$L:$L,0),1),"")</f>
        <v>09:00 12:00</v>
      </c>
      <c r="E52" s="24" t="str">
        <f>IFERROR(INDEX(ЮЗБ!$J:$J,MATCH(CONCATENATE($A52,$E$3),ЮЗБ!$L:$L,0)),"")</f>
        <v/>
      </c>
      <c r="F52" s="24" t="str">
        <f>IFERROR(INDEX(ЮЗБ!$J:$J,MATCH(CONCATENATE($A52,$F$3),ЮЗБ!$L:$L,0)),"")</f>
        <v/>
      </c>
      <c r="G52" s="24" t="str">
        <f>IFERROR(INDEX(ЮЗБ!$J:$J,MATCH(CONCATENATE($A52,$G$3),ЮЗБ!$L:$L,0)),"")</f>
        <v/>
      </c>
      <c r="H52" s="24" t="str">
        <f>IFERROR(INDEX(ЮЗБ!$J:$J,MATCH(CONCATENATE($A52,$H$3),ЮЗБ!$L:$L,0)),"")</f>
        <v>09:00-15:00</v>
      </c>
      <c r="I52" s="24" t="str">
        <f>IFERROR(INDEX(ЮЗБ!$J:$J,MATCH(CONCATENATE($A52,$I$3),ЮЗБ!$L:$L,0)),"")</f>
        <v/>
      </c>
      <c r="J52" s="24" t="str">
        <f>IFERROR(INDEX(ЮЗБ!$J:$J,MATCH(CONCATENATE($A52,$J$3),ЮЗБ!$L:$L,0)),"")</f>
        <v/>
      </c>
      <c r="K52" s="24" t="str">
        <f>IFERROR(INDEX(ЮЗБ!$J:$J,MATCH(CONCATENATE($A52,$K$3),ЮЗБ!$L:$L,0)),"")</f>
        <v/>
      </c>
      <c r="L52" s="24" t="str">
        <f>IFERROR(INDEX(ЮЗБ!$J:$J,MATCH(CONCATENATE($A52,$L$3),ЮЗБ!$L:$L,0)),"")</f>
        <v/>
      </c>
      <c r="M52" s="24" t="str">
        <f>IFERROR(INDEX(ЮЗБ!$J:$J,MATCH(CONCATENATE($A52,$M$3),ЮЗБ!$L:$L,0)),"")</f>
        <v/>
      </c>
      <c r="N52" s="24" t="str">
        <f>IFERROR(INDEX(ЮЗБ!$J:$J,MATCH(CONCATENATE($A52,$N$3),ЮЗБ!$L:$L,0)),"")</f>
        <v/>
      </c>
    </row>
    <row r="53" spans="1:14">
      <c r="A53" s="23" t="s">
        <v>95</v>
      </c>
      <c r="B53" s="23" t="s">
        <v>65</v>
      </c>
      <c r="C53" s="23" t="s">
        <v>96</v>
      </c>
      <c r="D53" s="24" t="str">
        <f>IFERROR(INDEX(ЮЗБ!$J:$J,MATCH(CONCATENATE($A53,$D$3),ЮЗБ!$L:$L,0),1),"")</f>
        <v>08:30 12:00</v>
      </c>
      <c r="E53" s="24" t="str">
        <f>IFERROR(INDEX(ЮЗБ!$J:$J,MATCH(CONCATENATE($A53,$E$3),ЮЗБ!$L:$L,0)),"")</f>
        <v/>
      </c>
      <c r="F53" s="24" t="str">
        <f>IFERROR(INDEX(ЮЗБ!$J:$J,MATCH(CONCATENATE($A53,$F$3),ЮЗБ!$L:$L,0)),"")</f>
        <v/>
      </c>
      <c r="G53" s="24" t="str">
        <f>IFERROR(INDEX(ЮЗБ!$J:$J,MATCH(CONCATENATE($A53,$G$3),ЮЗБ!$L:$L,0)),"")</f>
        <v/>
      </c>
      <c r="H53" s="24" t="str">
        <f>IFERROR(INDEX(ЮЗБ!$J:$J,MATCH(CONCATENATE($A53,$H$3),ЮЗБ!$L:$L,0)),"")</f>
        <v/>
      </c>
      <c r="I53" s="24" t="str">
        <f>IFERROR(INDEX(ЮЗБ!$J:$J,MATCH(CONCATENATE($A53,$I$3),ЮЗБ!$L:$L,0)),"")</f>
        <v/>
      </c>
      <c r="J53" s="24" t="str">
        <f>IFERROR(INDEX(ЮЗБ!$J:$J,MATCH(CONCATENATE($A53,$J$3),ЮЗБ!$L:$L,0)),"")</f>
        <v/>
      </c>
      <c r="K53" s="24" t="str">
        <f>IFERROR(INDEX(ЮЗБ!$J:$J,MATCH(CONCATENATE($A53,$K$3),ЮЗБ!$L:$L,0)),"")</f>
        <v/>
      </c>
      <c r="L53" s="24" t="str">
        <f>IFERROR(INDEX(ЮЗБ!$J:$J,MATCH(CONCATENATE($A53,$L$3),ЮЗБ!$L:$L,0)),"")</f>
        <v/>
      </c>
      <c r="M53" s="24" t="str">
        <f>IFERROR(INDEX(ЮЗБ!$J:$J,MATCH(CONCATENATE($A53,$M$3),ЮЗБ!$L:$L,0)),"")</f>
        <v/>
      </c>
      <c r="N53" s="24" t="str">
        <f>IFERROR(INDEX(ЮЗБ!$J:$J,MATCH(CONCATENATE($A53,$N$3),ЮЗБ!$L:$L,0)),"")</f>
        <v/>
      </c>
    </row>
    <row r="54" spans="1:14">
      <c r="A54" s="23" t="s">
        <v>98</v>
      </c>
      <c r="B54" s="23" t="s">
        <v>65</v>
      </c>
      <c r="C54" s="23" t="s">
        <v>99</v>
      </c>
      <c r="D54" s="24" t="str">
        <f>IFERROR(INDEX(ЮЗБ!$J:$J,MATCH(CONCATENATE($A54,$D$3),ЮЗБ!$L:$L,0),1),"")</f>
        <v>08:30 12:00</v>
      </c>
      <c r="E54" s="24" t="str">
        <f>IFERROR(INDEX(ЮЗБ!$J:$J,MATCH(CONCATENATE($A54,$E$3),ЮЗБ!$L:$L,0)),"")</f>
        <v/>
      </c>
      <c r="F54" s="24" t="str">
        <f>IFERROR(INDEX(ЮЗБ!$J:$J,MATCH(CONCATENATE($A54,$F$3),ЮЗБ!$L:$L,0)),"")</f>
        <v/>
      </c>
      <c r="G54" s="24" t="str">
        <f>IFERROR(INDEX(ЮЗБ!$J:$J,MATCH(CONCATENATE($A54,$G$3),ЮЗБ!$L:$L,0)),"")</f>
        <v/>
      </c>
      <c r="H54" s="24" t="str">
        <f>IFERROR(INDEX(ЮЗБ!$J:$J,MATCH(CONCATENATE($A54,$H$3),ЮЗБ!$L:$L,0)),"")</f>
        <v/>
      </c>
      <c r="I54" s="24" t="str">
        <f>IFERROR(INDEX(ЮЗБ!$J:$J,MATCH(CONCATENATE($A54,$I$3),ЮЗБ!$L:$L,0)),"")</f>
        <v>09:00-15:00</v>
      </c>
      <c r="J54" s="24" t="str">
        <f>IFERROR(INDEX(ЮЗБ!$J:$J,MATCH(CONCATENATE($A54,$J$3),ЮЗБ!$L:$L,0)),"")</f>
        <v/>
      </c>
      <c r="K54" s="24" t="str">
        <f>IFERROR(INDEX(ЮЗБ!$J:$J,MATCH(CONCATENATE($A54,$K$3),ЮЗБ!$L:$L,0)),"")</f>
        <v/>
      </c>
      <c r="L54" s="24" t="str">
        <f>IFERROR(INDEX(ЮЗБ!$J:$J,MATCH(CONCATENATE($A54,$L$3),ЮЗБ!$L:$L,0)),"")</f>
        <v/>
      </c>
      <c r="M54" s="24" t="str">
        <f>IFERROR(INDEX(ЮЗБ!$J:$J,MATCH(CONCATENATE($A54,$M$3),ЮЗБ!$L:$L,0)),"")</f>
        <v/>
      </c>
      <c r="N54" s="24" t="str">
        <f>IFERROR(INDEX(ЮЗБ!$J:$J,MATCH(CONCATENATE($A54,$N$3),ЮЗБ!$L:$L,0)),"")</f>
        <v/>
      </c>
    </row>
    <row r="55" spans="1:14">
      <c r="A55" s="23" t="s">
        <v>101</v>
      </c>
      <c r="B55" s="23" t="s">
        <v>65</v>
      </c>
      <c r="C55" s="23" t="s">
        <v>102</v>
      </c>
      <c r="D55" s="24" t="str">
        <f>IFERROR(INDEX(ЮЗБ!$J:$J,MATCH(CONCATENATE($A55,$D$3),ЮЗБ!$L:$L,0),1),"")</f>
        <v>08:30 12:00</v>
      </c>
      <c r="E55" s="24" t="str">
        <f>IFERROR(INDEX(ЮЗБ!$J:$J,MATCH(CONCATENATE($A55,$E$3),ЮЗБ!$L:$L,0)),"")</f>
        <v/>
      </c>
      <c r="F55" s="24" t="str">
        <f>IFERROR(INDEX(ЮЗБ!$J:$J,MATCH(CONCATENATE($A55,$F$3),ЮЗБ!$L:$L,0)),"")</f>
        <v/>
      </c>
      <c r="G55" s="24" t="str">
        <f>IFERROR(INDEX(ЮЗБ!$J:$J,MATCH(CONCATENATE($A55,$G$3),ЮЗБ!$L:$L,0)),"")</f>
        <v>10:00-14:00</v>
      </c>
      <c r="H55" s="24" t="str">
        <f>IFERROR(INDEX(ЮЗБ!$J:$J,MATCH(CONCATENATE($A55,$H$3),ЮЗБ!$L:$L,0)),"")</f>
        <v/>
      </c>
      <c r="I55" s="24" t="str">
        <f>IFERROR(INDEX(ЮЗБ!$J:$J,MATCH(CONCATENATE($A55,$I$3),ЮЗБ!$L:$L,0)),"")</f>
        <v/>
      </c>
      <c r="J55" s="24" t="str">
        <f>IFERROR(INDEX(ЮЗБ!$J:$J,MATCH(CONCATENATE($A55,$J$3),ЮЗБ!$L:$L,0)),"")</f>
        <v/>
      </c>
      <c r="K55" s="24" t="str">
        <f>IFERROR(INDEX(ЮЗБ!$J:$J,MATCH(CONCATENATE($A55,$K$3),ЮЗБ!$L:$L,0)),"")</f>
        <v/>
      </c>
      <c r="L55" s="24" t="str">
        <f>IFERROR(INDEX(ЮЗБ!$J:$J,MATCH(CONCATENATE($A55,$L$3),ЮЗБ!$L:$L,0)),"")</f>
        <v/>
      </c>
      <c r="M55" s="24" t="str">
        <f>IFERROR(INDEX(ЮЗБ!$J:$J,MATCH(CONCATENATE($A55,$M$3),ЮЗБ!$L:$L,0)),"")</f>
        <v/>
      </c>
      <c r="N55" s="24" t="str">
        <f>IFERROR(INDEX(ЮЗБ!$J:$J,MATCH(CONCATENATE($A55,$N$3),ЮЗБ!$L:$L,0)),"")</f>
        <v/>
      </c>
    </row>
    <row r="56" spans="1:14">
      <c r="A56" s="23" t="s">
        <v>104</v>
      </c>
      <c r="B56" s="23" t="s">
        <v>14</v>
      </c>
      <c r="C56" s="23" t="s">
        <v>105</v>
      </c>
      <c r="D56" s="24" t="str">
        <f>IFERROR(INDEX(ЮЗБ!$J:$J,MATCH(CONCATENATE($A56,$D$3),ЮЗБ!$L:$L,0),1),"")</f>
        <v>08:30 12:00</v>
      </c>
      <c r="E56" s="24" t="str">
        <f>IFERROR(INDEX(ЮЗБ!$J:$J,MATCH(CONCATENATE($A56,$E$3),ЮЗБ!$L:$L,0)),"")</f>
        <v/>
      </c>
      <c r="F56" s="24" t="str">
        <f>IFERROR(INDEX(ЮЗБ!$J:$J,MATCH(CONCATENATE($A56,$F$3),ЮЗБ!$L:$L,0)),"")</f>
        <v/>
      </c>
      <c r="G56" s="24" t="str">
        <f>IFERROR(INDEX(ЮЗБ!$J:$J,MATCH(CONCATENATE($A56,$G$3),ЮЗБ!$L:$L,0)),"")</f>
        <v/>
      </c>
      <c r="H56" s="24" t="str">
        <f>IFERROR(INDEX(ЮЗБ!$J:$J,MATCH(CONCATENATE($A56,$H$3),ЮЗБ!$L:$L,0)),"")</f>
        <v/>
      </c>
      <c r="I56" s="24" t="str">
        <f>IFERROR(INDEX(ЮЗБ!$J:$J,MATCH(CONCATENATE($A56,$I$3),ЮЗБ!$L:$L,0)),"")</f>
        <v/>
      </c>
      <c r="J56" s="24" t="str">
        <f>IFERROR(INDEX(ЮЗБ!$J:$J,MATCH(CONCATENATE($A56,$J$3),ЮЗБ!$L:$L,0)),"")</f>
        <v/>
      </c>
      <c r="K56" s="24" t="str">
        <f>IFERROR(INDEX(ЮЗБ!$J:$J,MATCH(CONCATENATE($A56,$K$3),ЮЗБ!$L:$L,0)),"")</f>
        <v/>
      </c>
      <c r="L56" s="24" t="str">
        <f>IFERROR(INDEX(ЮЗБ!$J:$J,MATCH(CONCATENATE($A56,$L$3),ЮЗБ!$L:$L,0)),"")</f>
        <v/>
      </c>
      <c r="M56" s="24" t="str">
        <f>IFERROR(INDEX(ЮЗБ!$J:$J,MATCH(CONCATENATE($A56,$M$3),ЮЗБ!$L:$L,0)),"")</f>
        <v/>
      </c>
      <c r="N56" s="24" t="str">
        <f>IFERROR(INDEX(ЮЗБ!$J:$J,MATCH(CONCATENATE($A56,$N$3),ЮЗБ!$L:$L,0)),"")</f>
        <v/>
      </c>
    </row>
    <row r="57" spans="1:14">
      <c r="A57" s="23" t="s">
        <v>107</v>
      </c>
      <c r="B57" s="23" t="s">
        <v>22</v>
      </c>
      <c r="C57" s="23" t="s">
        <v>108</v>
      </c>
      <c r="D57" s="24" t="str">
        <f>IFERROR(INDEX(ЮЗБ!$J:$J,MATCH(CONCATENATE($A57,$D$3),ЮЗБ!$L:$L,0),1),"")</f>
        <v>08:00 12:00</v>
      </c>
      <c r="E57" s="24" t="str">
        <f>IFERROR(INDEX(ЮЗБ!$J:$J,MATCH(CONCATENATE($A57,$E$3),ЮЗБ!$L:$L,0)),"")</f>
        <v/>
      </c>
      <c r="F57" s="24" t="str">
        <f>IFERROR(INDEX(ЮЗБ!$J:$J,MATCH(CONCATENATE($A57,$F$3),ЮЗБ!$L:$L,0)),"")</f>
        <v/>
      </c>
      <c r="G57" s="24" t="str">
        <f>IFERROR(INDEX(ЮЗБ!$J:$J,MATCH(CONCATENATE($A57,$G$3),ЮЗБ!$L:$L,0)),"")</f>
        <v/>
      </c>
      <c r="H57" s="24" t="str">
        <f>IFERROR(INDEX(ЮЗБ!$J:$J,MATCH(CONCATENATE($A57,$H$3),ЮЗБ!$L:$L,0)),"")</f>
        <v/>
      </c>
      <c r="I57" s="24" t="str">
        <f>IFERROR(INDEX(ЮЗБ!$J:$J,MATCH(CONCATENATE($A57,$I$3),ЮЗБ!$L:$L,0)),"")</f>
        <v/>
      </c>
      <c r="J57" s="24" t="str">
        <f>IFERROR(INDEX(ЮЗБ!$J:$J,MATCH(CONCATENATE($A57,$J$3),ЮЗБ!$L:$L,0)),"")</f>
        <v/>
      </c>
      <c r="K57" s="24" t="str">
        <f>IFERROR(INDEX(ЮЗБ!$J:$J,MATCH(CONCATENATE($A57,$K$3),ЮЗБ!$L:$L,0)),"")</f>
        <v/>
      </c>
      <c r="L57" s="24" t="str">
        <f>IFERROR(INDEX(ЮЗБ!$J:$J,MATCH(CONCATENATE($A57,$L$3),ЮЗБ!$L:$L,0)),"")</f>
        <v>09:00-15:00</v>
      </c>
      <c r="M57" s="24" t="str">
        <f>IFERROR(INDEX(ЮЗБ!$J:$J,MATCH(CONCATENATE($A57,$M$3),ЮЗБ!$L:$L,0)),"")</f>
        <v/>
      </c>
      <c r="N57" s="24" t="str">
        <f>IFERROR(INDEX(ЮЗБ!$J:$J,MATCH(CONCATENATE($A57,$N$3),ЮЗБ!$L:$L,0)),"")</f>
        <v/>
      </c>
    </row>
    <row r="58" spans="1:14">
      <c r="A58" s="23" t="s">
        <v>110</v>
      </c>
      <c r="B58" s="23" t="s">
        <v>58</v>
      </c>
      <c r="C58" s="23" t="s">
        <v>111</v>
      </c>
      <c r="D58" s="24" t="str">
        <f>IFERROR(INDEX(ЮЗБ!$J:$J,MATCH(CONCATENATE($A58,$D$3),ЮЗБ!$L:$L,0),1),"")</f>
        <v>08:00 12:00</v>
      </c>
      <c r="E58" s="24" t="str">
        <f>IFERROR(INDEX(ЮЗБ!$J:$J,MATCH(CONCATENATE($A58,$E$3),ЮЗБ!$L:$L,0)),"")</f>
        <v/>
      </c>
      <c r="F58" s="24" t="str">
        <f>IFERROR(INDEX(ЮЗБ!$J:$J,MATCH(CONCATENATE($A58,$F$3),ЮЗБ!$L:$L,0)),"")</f>
        <v/>
      </c>
      <c r="G58" s="24" t="str">
        <f>IFERROR(INDEX(ЮЗБ!$J:$J,MATCH(CONCATENATE($A58,$G$3),ЮЗБ!$L:$L,0)),"")</f>
        <v/>
      </c>
      <c r="H58" s="24" t="str">
        <f>IFERROR(INDEX(ЮЗБ!$J:$J,MATCH(CONCATENATE($A58,$H$3),ЮЗБ!$L:$L,0)),"")</f>
        <v/>
      </c>
      <c r="I58" s="24" t="str">
        <f>IFERROR(INDEX(ЮЗБ!$J:$J,MATCH(CONCATENATE($A58,$I$3),ЮЗБ!$L:$L,0)),"")</f>
        <v/>
      </c>
      <c r="J58" s="24" t="str">
        <f>IFERROR(INDEX(ЮЗБ!$J:$J,MATCH(CONCATENATE($A58,$J$3),ЮЗБ!$L:$L,0)),"")</f>
        <v/>
      </c>
      <c r="K58" s="24" t="str">
        <f>IFERROR(INDEX(ЮЗБ!$J:$J,MATCH(CONCATENATE($A58,$K$3),ЮЗБ!$L:$L,0)),"")</f>
        <v/>
      </c>
      <c r="L58" s="24" t="str">
        <f>IFERROR(INDEX(ЮЗБ!$J:$J,MATCH(CONCATENATE($A58,$L$3),ЮЗБ!$L:$L,0)),"")</f>
        <v/>
      </c>
      <c r="M58" s="24" t="str">
        <f>IFERROR(INDEX(ЮЗБ!$J:$J,MATCH(CONCATENATE($A58,$M$3),ЮЗБ!$L:$L,0)),"")</f>
        <v/>
      </c>
      <c r="N58" s="24" t="str">
        <f>IFERROR(INDEX(ЮЗБ!$J:$J,MATCH(CONCATENATE($A58,$N$3),ЮЗБ!$L:$L,0)),"")</f>
        <v/>
      </c>
    </row>
    <row r="59" spans="1:14">
      <c r="A59" s="23" t="s">
        <v>113</v>
      </c>
      <c r="B59" s="23" t="s">
        <v>30</v>
      </c>
      <c r="C59" s="23" t="s">
        <v>114</v>
      </c>
      <c r="D59" s="24" t="str">
        <f>IFERROR(INDEX(ЮЗБ!$J:$J,MATCH(CONCATENATE($A59,$D$3),ЮЗБ!$L:$L,0),1),"")</f>
        <v>08:30 12:00</v>
      </c>
      <c r="E59" s="24" t="str">
        <f>IFERROR(INDEX(ЮЗБ!$J:$J,MATCH(CONCATENATE($A59,$E$3),ЮЗБ!$L:$L,0)),"")</f>
        <v/>
      </c>
      <c r="F59" s="24" t="str">
        <f>IFERROR(INDEX(ЮЗБ!$J:$J,MATCH(CONCATENATE($A59,$F$3),ЮЗБ!$L:$L,0)),"")</f>
        <v/>
      </c>
      <c r="G59" s="24" t="str">
        <f>IFERROR(INDEX(ЮЗБ!$J:$J,MATCH(CONCATENATE($A59,$G$3),ЮЗБ!$L:$L,0)),"")</f>
        <v/>
      </c>
      <c r="H59" s="24" t="str">
        <f>IFERROR(INDEX(ЮЗБ!$J:$J,MATCH(CONCATENATE($A59,$H$3),ЮЗБ!$L:$L,0)),"")</f>
        <v/>
      </c>
      <c r="I59" s="24" t="str">
        <f>IFERROR(INDEX(ЮЗБ!$J:$J,MATCH(CONCATENATE($A59,$I$3),ЮЗБ!$L:$L,0)),"")</f>
        <v/>
      </c>
      <c r="J59" s="24" t="str">
        <f>IFERROR(INDEX(ЮЗБ!$J:$J,MATCH(CONCATENATE($A59,$J$3),ЮЗБ!$L:$L,0)),"")</f>
        <v/>
      </c>
      <c r="K59" s="24" t="str">
        <f>IFERROR(INDEX(ЮЗБ!$J:$J,MATCH(CONCATENATE($A59,$K$3),ЮЗБ!$L:$L,0)),"")</f>
        <v/>
      </c>
      <c r="L59" s="24" t="str">
        <f>IFERROR(INDEX(ЮЗБ!$J:$J,MATCH(CONCATENATE($A59,$L$3),ЮЗБ!$L:$L,0)),"")</f>
        <v/>
      </c>
      <c r="M59" s="24" t="str">
        <f>IFERROR(INDEX(ЮЗБ!$J:$J,MATCH(CONCATENATE($A59,$M$3),ЮЗБ!$L:$L,0)),"")</f>
        <v/>
      </c>
      <c r="N59" s="24" t="str">
        <f>IFERROR(INDEX(ЮЗБ!$J:$J,MATCH(CONCATENATE($A59,$N$3),ЮЗБ!$L:$L,0)),"")</f>
        <v/>
      </c>
    </row>
    <row r="60" spans="1:14">
      <c r="A60" s="23" t="s">
        <v>116</v>
      </c>
      <c r="B60" s="23" t="s">
        <v>30</v>
      </c>
      <c r="C60" s="23" t="s">
        <v>117</v>
      </c>
      <c r="D60" s="24" t="str">
        <f>IFERROR(INDEX(ЮЗБ!$J:$J,MATCH(CONCATENATE($A60,$D$3),ЮЗБ!$L:$L,0),1),"")</f>
        <v>09:00 12:00</v>
      </c>
      <c r="E60" s="24" t="str">
        <f>IFERROR(INDEX(ЮЗБ!$J:$J,MATCH(CONCATENATE($A60,$E$3),ЮЗБ!$L:$L,0)),"")</f>
        <v/>
      </c>
      <c r="F60" s="24" t="str">
        <f>IFERROR(INDEX(ЮЗБ!$J:$J,MATCH(CONCATENATE($A60,$F$3),ЮЗБ!$L:$L,0)),"")</f>
        <v/>
      </c>
      <c r="G60" s="24" t="str">
        <f>IFERROR(INDEX(ЮЗБ!$J:$J,MATCH(CONCATENATE($A60,$G$3),ЮЗБ!$L:$L,0)),"")</f>
        <v/>
      </c>
      <c r="H60" s="24" t="str">
        <f>IFERROR(INDEX(ЮЗБ!$J:$J,MATCH(CONCATENATE($A60,$H$3),ЮЗБ!$L:$L,0)),"")</f>
        <v/>
      </c>
      <c r="I60" s="24" t="str">
        <f>IFERROR(INDEX(ЮЗБ!$J:$J,MATCH(CONCATENATE($A60,$I$3),ЮЗБ!$L:$L,0)),"")</f>
        <v>09:00-15:00</v>
      </c>
      <c r="J60" s="24" t="str">
        <f>IFERROR(INDEX(ЮЗБ!$J:$J,MATCH(CONCATENATE($A60,$J$3),ЮЗБ!$L:$L,0)),"")</f>
        <v/>
      </c>
      <c r="K60" s="24" t="str">
        <f>IFERROR(INDEX(ЮЗБ!$J:$J,MATCH(CONCATENATE($A60,$K$3),ЮЗБ!$L:$L,0)),"")</f>
        <v/>
      </c>
      <c r="L60" s="24" t="str">
        <f>IFERROR(INDEX(ЮЗБ!$J:$J,MATCH(CONCATENATE($A60,$L$3),ЮЗБ!$L:$L,0)),"")</f>
        <v/>
      </c>
      <c r="M60" s="24" t="str">
        <f>IFERROR(INDEX(ЮЗБ!$J:$J,MATCH(CONCATENATE($A60,$M$3),ЮЗБ!$L:$L,0)),"")</f>
        <v/>
      </c>
      <c r="N60" s="24" t="str">
        <f>IFERROR(INDEX(ЮЗБ!$J:$J,MATCH(CONCATENATE($A60,$N$3),ЮЗБ!$L:$L,0)),"")</f>
        <v/>
      </c>
    </row>
    <row r="61" spans="1:14">
      <c r="A61" s="23" t="s">
        <v>119</v>
      </c>
      <c r="B61" s="23" t="s">
        <v>14</v>
      </c>
      <c r="C61" s="23" t="s">
        <v>120</v>
      </c>
      <c r="D61" s="24" t="str">
        <f>IFERROR(INDEX(ЮЗБ!$J:$J,MATCH(CONCATENATE($A61,$D$3),ЮЗБ!$L:$L,0),1),"")</f>
        <v>08:00 12:00</v>
      </c>
      <c r="E61" s="24" t="str">
        <f>IFERROR(INDEX(ЮЗБ!$J:$J,MATCH(CONCATENATE($A61,$E$3),ЮЗБ!$L:$L,0)),"")</f>
        <v/>
      </c>
      <c r="F61" s="24" t="str">
        <f>IFERROR(INDEX(ЮЗБ!$J:$J,MATCH(CONCATENATE($A61,$F$3),ЮЗБ!$L:$L,0)),"")</f>
        <v/>
      </c>
      <c r="G61" s="24" t="str">
        <f>IFERROR(INDEX(ЮЗБ!$J:$J,MATCH(CONCATENATE($A61,$G$3),ЮЗБ!$L:$L,0)),"")</f>
        <v/>
      </c>
      <c r="H61" s="24" t="str">
        <f>IFERROR(INDEX(ЮЗБ!$J:$J,MATCH(CONCATENATE($A61,$H$3),ЮЗБ!$L:$L,0)),"")</f>
        <v/>
      </c>
      <c r="I61" s="24" t="str">
        <f>IFERROR(INDEX(ЮЗБ!$J:$J,MATCH(CONCATENATE($A61,$I$3),ЮЗБ!$L:$L,0)),"")</f>
        <v>09:00-15:00</v>
      </c>
      <c r="J61" s="24" t="str">
        <f>IFERROR(INDEX(ЮЗБ!$J:$J,MATCH(CONCATENATE($A61,$J$3),ЮЗБ!$L:$L,0)),"")</f>
        <v/>
      </c>
      <c r="K61" s="24" t="str">
        <f>IFERROR(INDEX(ЮЗБ!$J:$J,MATCH(CONCATENATE($A61,$K$3),ЮЗБ!$L:$L,0)),"")</f>
        <v/>
      </c>
      <c r="L61" s="24" t="str">
        <f>IFERROR(INDEX(ЮЗБ!$J:$J,MATCH(CONCATENATE($A61,$L$3),ЮЗБ!$L:$L,0)),"")</f>
        <v/>
      </c>
      <c r="M61" s="24" t="str">
        <f>IFERROR(INDEX(ЮЗБ!$J:$J,MATCH(CONCATENATE($A61,$M$3),ЮЗБ!$L:$L,0)),"")</f>
        <v/>
      </c>
      <c r="N61" s="24" t="str">
        <f>IFERROR(INDEX(ЮЗБ!$J:$J,MATCH(CONCATENATE($A61,$N$3),ЮЗБ!$L:$L,0)),"")</f>
        <v/>
      </c>
    </row>
    <row r="62" spans="1:14">
      <c r="A62" s="23" t="s">
        <v>122</v>
      </c>
      <c r="B62" s="23" t="s">
        <v>17</v>
      </c>
      <c r="C62" s="23" t="s">
        <v>123</v>
      </c>
      <c r="D62" s="24" t="str">
        <f>IFERROR(INDEX(ЮЗБ!$J:$J,MATCH(CONCATENATE($A62,$D$3),ЮЗБ!$L:$L,0),1),"")</f>
        <v>08:00 12:00</v>
      </c>
      <c r="E62" s="24" t="str">
        <f>IFERROR(INDEX(ЮЗБ!$J:$J,MATCH(CONCATENATE($A62,$E$3),ЮЗБ!$L:$L,0)),"")</f>
        <v/>
      </c>
      <c r="F62" s="24" t="str">
        <f>IFERROR(INDEX(ЮЗБ!$J:$J,MATCH(CONCATENATE($A62,$F$3),ЮЗБ!$L:$L,0)),"")</f>
        <v/>
      </c>
      <c r="G62" s="24" t="str">
        <f>IFERROR(INDEX(ЮЗБ!$J:$J,MATCH(CONCATENATE($A62,$G$3),ЮЗБ!$L:$L,0)),"")</f>
        <v/>
      </c>
      <c r="H62" s="24" t="str">
        <f>IFERROR(INDEX(ЮЗБ!$J:$J,MATCH(CONCATENATE($A62,$H$3),ЮЗБ!$L:$L,0)),"")</f>
        <v/>
      </c>
      <c r="I62" s="24" t="str">
        <f>IFERROR(INDEX(ЮЗБ!$J:$J,MATCH(CONCATENATE($A62,$I$3),ЮЗБ!$L:$L,0)),"")</f>
        <v/>
      </c>
      <c r="J62" s="24" t="str">
        <f>IFERROR(INDEX(ЮЗБ!$J:$J,MATCH(CONCATENATE($A62,$J$3),ЮЗБ!$L:$L,0)),"")</f>
        <v/>
      </c>
      <c r="K62" s="24" t="str">
        <f>IFERROR(INDEX(ЮЗБ!$J:$J,MATCH(CONCATENATE($A62,$K$3),ЮЗБ!$L:$L,0)),"")</f>
        <v/>
      </c>
      <c r="L62" s="24" t="str">
        <f>IFERROR(INDEX(ЮЗБ!$J:$J,MATCH(CONCATENATE($A62,$L$3),ЮЗБ!$L:$L,0)),"")</f>
        <v/>
      </c>
      <c r="M62" s="24" t="str">
        <f>IFERROR(INDEX(ЮЗБ!$J:$J,MATCH(CONCATENATE($A62,$M$3),ЮЗБ!$L:$L,0)),"")</f>
        <v/>
      </c>
      <c r="N62" s="24" t="str">
        <f>IFERROR(INDEX(ЮЗБ!$J:$J,MATCH(CONCATENATE($A62,$N$3),ЮЗБ!$L:$L,0)),"")</f>
        <v/>
      </c>
    </row>
    <row r="63" spans="1:14">
      <c r="A63" s="23" t="s">
        <v>125</v>
      </c>
      <c r="B63" s="23" t="s">
        <v>65</v>
      </c>
      <c r="C63" s="23" t="s">
        <v>126</v>
      </c>
      <c r="D63" s="24" t="str">
        <f>IFERROR(INDEX(ЮЗБ!$J:$J,MATCH(CONCATENATE($A63,$D$3),ЮЗБ!$L:$L,0),1),"")</f>
        <v>08:30 12:00</v>
      </c>
      <c r="E63" s="24" t="str">
        <f>IFERROR(INDEX(ЮЗБ!$J:$J,MATCH(CONCATENATE($A63,$E$3),ЮЗБ!$L:$L,0)),"")</f>
        <v/>
      </c>
      <c r="F63" s="24" t="str">
        <f>IFERROR(INDEX(ЮЗБ!$J:$J,MATCH(CONCATENATE($A63,$F$3),ЮЗБ!$L:$L,0)),"")</f>
        <v/>
      </c>
      <c r="G63" s="24" t="str">
        <f>IFERROR(INDEX(ЮЗБ!$J:$J,MATCH(CONCATENATE($A63,$G$3),ЮЗБ!$L:$L,0)),"")</f>
        <v/>
      </c>
      <c r="H63" s="24" t="str">
        <f>IFERROR(INDEX(ЮЗБ!$J:$J,MATCH(CONCATENATE($A63,$H$3),ЮЗБ!$L:$L,0)),"")</f>
        <v/>
      </c>
      <c r="I63" s="24" t="str">
        <f>IFERROR(INDEX(ЮЗБ!$J:$J,MATCH(CONCATENATE($A63,$I$3),ЮЗБ!$L:$L,0)),"")</f>
        <v/>
      </c>
      <c r="J63" s="24" t="str">
        <f>IFERROR(INDEX(ЮЗБ!$J:$J,MATCH(CONCATENATE($A63,$J$3),ЮЗБ!$L:$L,0)),"")</f>
        <v/>
      </c>
      <c r="K63" s="24" t="str">
        <f>IFERROR(INDEX(ЮЗБ!$J:$J,MATCH(CONCATENATE($A63,$K$3),ЮЗБ!$L:$L,0)),"")</f>
        <v/>
      </c>
      <c r="L63" s="24" t="str">
        <f>IFERROR(INDEX(ЮЗБ!$J:$J,MATCH(CONCATENATE($A63,$L$3),ЮЗБ!$L:$L,0)),"")</f>
        <v/>
      </c>
      <c r="M63" s="24" t="str">
        <f>IFERROR(INDEX(ЮЗБ!$J:$J,MATCH(CONCATENATE($A63,$M$3),ЮЗБ!$L:$L,0)),"")</f>
        <v/>
      </c>
      <c r="N63" s="24" t="str">
        <f>IFERROR(INDEX(ЮЗБ!$J:$J,MATCH(CONCATENATE($A63,$N$3),ЮЗБ!$L:$L,0)),"")</f>
        <v/>
      </c>
    </row>
    <row r="64" spans="1:14">
      <c r="A64" s="23" t="s">
        <v>128</v>
      </c>
      <c r="B64" s="23" t="s">
        <v>38</v>
      </c>
      <c r="C64" s="23" t="s">
        <v>129</v>
      </c>
      <c r="D64" s="24" t="str">
        <f>IFERROR(INDEX(ЮЗБ!$J:$J,MATCH(CONCATENATE($A64,$D$3),ЮЗБ!$L:$L,0),1),"")</f>
        <v>08:00 12:00</v>
      </c>
      <c r="E64" s="24" t="str">
        <f>IFERROR(INDEX(ЮЗБ!$J:$J,MATCH(CONCATENATE($A64,$E$3),ЮЗБ!$L:$L,0)),"")</f>
        <v/>
      </c>
      <c r="F64" s="24" t="str">
        <f>IFERROR(INDEX(ЮЗБ!$J:$J,MATCH(CONCATENATE($A64,$F$3),ЮЗБ!$L:$L,0)),"")</f>
        <v/>
      </c>
      <c r="G64" s="24" t="str">
        <f>IFERROR(INDEX(ЮЗБ!$J:$J,MATCH(CONCATENATE($A64,$G$3),ЮЗБ!$L:$L,0)),"")</f>
        <v/>
      </c>
      <c r="H64" s="24" t="str">
        <f>IFERROR(INDEX(ЮЗБ!$J:$J,MATCH(CONCATENATE($A64,$H$3),ЮЗБ!$L:$L,0)),"")</f>
        <v/>
      </c>
      <c r="I64" s="24" t="str">
        <f>IFERROR(INDEX(ЮЗБ!$J:$J,MATCH(CONCATENATE($A64,$I$3),ЮЗБ!$L:$L,0)),"")</f>
        <v/>
      </c>
      <c r="J64" s="24" t="str">
        <f>IFERROR(INDEX(ЮЗБ!$J:$J,MATCH(CONCATENATE($A64,$J$3),ЮЗБ!$L:$L,0)),"")</f>
        <v/>
      </c>
      <c r="K64" s="24" t="str">
        <f>IFERROR(INDEX(ЮЗБ!$J:$J,MATCH(CONCATENATE($A64,$K$3),ЮЗБ!$L:$L,0)),"")</f>
        <v/>
      </c>
      <c r="L64" s="24" t="str">
        <f>IFERROR(INDEX(ЮЗБ!$J:$J,MATCH(CONCATENATE($A64,$L$3),ЮЗБ!$L:$L,0)),"")</f>
        <v/>
      </c>
      <c r="M64" s="24" t="str">
        <f>IFERROR(INDEX(ЮЗБ!$J:$J,MATCH(CONCATENATE($A64,$M$3),ЮЗБ!$L:$L,0)),"")</f>
        <v/>
      </c>
      <c r="N64" s="24" t="str">
        <f>IFERROR(INDEX(ЮЗБ!$J:$J,MATCH(CONCATENATE($A64,$N$3),ЮЗБ!$L:$L,0)),"")</f>
        <v/>
      </c>
    </row>
    <row r="65" spans="1:14">
      <c r="A65" s="23" t="s">
        <v>131</v>
      </c>
      <c r="B65" s="23" t="s">
        <v>132</v>
      </c>
      <c r="C65" s="23" t="s">
        <v>133</v>
      </c>
      <c r="D65" s="24" t="str">
        <f>IFERROR(INDEX(ЮЗБ!$J:$J,MATCH(CONCATENATE($A65,$D$3),ЮЗБ!$L:$L,0),1),"")</f>
        <v>09:00 12:00</v>
      </c>
      <c r="E65" s="24" t="str">
        <f>IFERROR(INDEX(ЮЗБ!$J:$J,MATCH(CONCATENATE($A65,$E$3),ЮЗБ!$L:$L,0)),"")</f>
        <v/>
      </c>
      <c r="F65" s="24" t="str">
        <f>IFERROR(INDEX(ЮЗБ!$J:$J,MATCH(CONCATENATE($A65,$F$3),ЮЗБ!$L:$L,0)),"")</f>
        <v/>
      </c>
      <c r="G65" s="24" t="str">
        <f>IFERROR(INDEX(ЮЗБ!$J:$J,MATCH(CONCATENATE($A65,$G$3),ЮЗБ!$L:$L,0)),"")</f>
        <v/>
      </c>
      <c r="H65" s="24" t="str">
        <f>IFERROR(INDEX(ЮЗБ!$J:$J,MATCH(CONCATENATE($A65,$H$3),ЮЗБ!$L:$L,0)),"")</f>
        <v>09:00-15:00</v>
      </c>
      <c r="I65" s="24" t="str">
        <f>IFERROR(INDEX(ЮЗБ!$J:$J,MATCH(CONCATENATE($A65,$I$3),ЮЗБ!$L:$L,0)),"")</f>
        <v/>
      </c>
      <c r="J65" s="24" t="str">
        <f>IFERROR(INDEX(ЮЗБ!$J:$J,MATCH(CONCATENATE($A65,$J$3),ЮЗБ!$L:$L,0)),"")</f>
        <v/>
      </c>
      <c r="K65" s="24" t="str">
        <f>IFERROR(INDEX(ЮЗБ!$J:$J,MATCH(CONCATENATE($A65,$K$3),ЮЗБ!$L:$L,0)),"")</f>
        <v/>
      </c>
      <c r="L65" s="24" t="str">
        <f>IFERROR(INDEX(ЮЗБ!$J:$J,MATCH(CONCATENATE($A65,$L$3),ЮЗБ!$L:$L,0)),"")</f>
        <v/>
      </c>
      <c r="M65" s="24" t="str">
        <f>IFERROR(INDEX(ЮЗБ!$J:$J,MATCH(CONCATENATE($A65,$M$3),ЮЗБ!$L:$L,0)),"")</f>
        <v/>
      </c>
      <c r="N65" s="24" t="str">
        <f>IFERROR(INDEX(ЮЗБ!$J:$J,MATCH(CONCATENATE($A65,$N$3),ЮЗБ!$L:$L,0)),"")</f>
        <v/>
      </c>
    </row>
    <row r="66" spans="1:14">
      <c r="A66" s="23" t="s">
        <v>135</v>
      </c>
      <c r="B66" s="23" t="s">
        <v>30</v>
      </c>
      <c r="C66" s="23" t="s">
        <v>136</v>
      </c>
      <c r="D66" s="24" t="str">
        <f>IFERROR(INDEX(ЮЗБ!$J:$J,MATCH(CONCATENATE($A66,$D$3),ЮЗБ!$L:$L,0),1),"")</f>
        <v>08:30 12:00</v>
      </c>
      <c r="E66" s="24" t="str">
        <f>IFERROR(INDEX(ЮЗБ!$J:$J,MATCH(CONCATENATE($A66,$E$3),ЮЗБ!$L:$L,0)),"")</f>
        <v/>
      </c>
      <c r="F66" s="24" t="str">
        <f>IFERROR(INDEX(ЮЗБ!$J:$J,MATCH(CONCATENATE($A66,$F$3),ЮЗБ!$L:$L,0)),"")</f>
        <v/>
      </c>
      <c r="G66" s="24" t="str">
        <f>IFERROR(INDEX(ЮЗБ!$J:$J,MATCH(CONCATENATE($A66,$G$3),ЮЗБ!$L:$L,0)),"")</f>
        <v/>
      </c>
      <c r="H66" s="24" t="str">
        <f>IFERROR(INDEX(ЮЗБ!$J:$J,MATCH(CONCATENATE($A66,$H$3),ЮЗБ!$L:$L,0)),"")</f>
        <v/>
      </c>
      <c r="I66" s="24" t="str">
        <f>IFERROR(INDEX(ЮЗБ!$J:$J,MATCH(CONCATENATE($A66,$I$3),ЮЗБ!$L:$L,0)),"")</f>
        <v/>
      </c>
      <c r="J66" s="24" t="str">
        <f>IFERROR(INDEX(ЮЗБ!$J:$J,MATCH(CONCATENATE($A66,$J$3),ЮЗБ!$L:$L,0)),"")</f>
        <v/>
      </c>
      <c r="K66" s="24" t="str">
        <f>IFERROR(INDEX(ЮЗБ!$J:$J,MATCH(CONCATENATE($A66,$K$3),ЮЗБ!$L:$L,0)),"")</f>
        <v/>
      </c>
      <c r="L66" s="24" t="str">
        <f>IFERROR(INDEX(ЮЗБ!$J:$J,MATCH(CONCATENATE($A66,$L$3),ЮЗБ!$L:$L,0)),"")</f>
        <v/>
      </c>
      <c r="M66" s="24" t="str">
        <f>IFERROR(INDEX(ЮЗБ!$J:$J,MATCH(CONCATENATE($A66,$M$3),ЮЗБ!$L:$L,0)),"")</f>
        <v/>
      </c>
      <c r="N66" s="24" t="str">
        <f>IFERROR(INDEX(ЮЗБ!$J:$J,MATCH(CONCATENATE($A66,$N$3),ЮЗБ!$L:$L,0)),"")</f>
        <v/>
      </c>
    </row>
    <row r="67" spans="1:14">
      <c r="A67" s="23" t="s">
        <v>138</v>
      </c>
      <c r="B67" s="23" t="s">
        <v>14</v>
      </c>
      <c r="C67" s="23" t="s">
        <v>139</v>
      </c>
      <c r="D67" s="24" t="str">
        <f>IFERROR(INDEX(ЮЗБ!$J:$J,MATCH(CONCATENATE($A67,$D$3),ЮЗБ!$L:$L,0),1),"")</f>
        <v>08:30 12:00</v>
      </c>
      <c r="E67" s="24" t="str">
        <f>IFERROR(INDEX(ЮЗБ!$J:$J,MATCH(CONCATENATE($A67,$E$3),ЮЗБ!$L:$L,0)),"")</f>
        <v/>
      </c>
      <c r="F67" s="24" t="str">
        <f>IFERROR(INDEX(ЮЗБ!$J:$J,MATCH(CONCATENATE($A67,$F$3),ЮЗБ!$L:$L,0)),"")</f>
        <v/>
      </c>
      <c r="G67" s="24" t="str">
        <f>IFERROR(INDEX(ЮЗБ!$J:$J,MATCH(CONCATENATE($A67,$G$3),ЮЗБ!$L:$L,0)),"")</f>
        <v/>
      </c>
      <c r="H67" s="24" t="str">
        <f>IFERROR(INDEX(ЮЗБ!$J:$J,MATCH(CONCATENATE($A67,$H$3),ЮЗБ!$L:$L,0)),"")</f>
        <v/>
      </c>
      <c r="I67" s="24" t="str">
        <f>IFERROR(INDEX(ЮЗБ!$J:$J,MATCH(CONCATENATE($A67,$I$3),ЮЗБ!$L:$L,0)),"")</f>
        <v/>
      </c>
      <c r="J67" s="24" t="str">
        <f>IFERROR(INDEX(ЮЗБ!$J:$J,MATCH(CONCATENATE($A67,$J$3),ЮЗБ!$L:$L,0)),"")</f>
        <v/>
      </c>
      <c r="K67" s="24" t="str">
        <f>IFERROR(INDEX(ЮЗБ!$J:$J,MATCH(CONCATENATE($A67,$K$3),ЮЗБ!$L:$L,0)),"")</f>
        <v/>
      </c>
      <c r="L67" s="24" t="str">
        <f>IFERROR(INDEX(ЮЗБ!$J:$J,MATCH(CONCATENATE($A67,$L$3),ЮЗБ!$L:$L,0)),"")</f>
        <v/>
      </c>
      <c r="M67" s="24" t="str">
        <f>IFERROR(INDEX(ЮЗБ!$J:$J,MATCH(CONCATENATE($A67,$M$3),ЮЗБ!$L:$L,0)),"")</f>
        <v/>
      </c>
      <c r="N67" s="24" t="str">
        <f>IFERROR(INDEX(ЮЗБ!$J:$J,MATCH(CONCATENATE($A67,$N$3),ЮЗБ!$L:$L,0)),"")</f>
        <v/>
      </c>
    </row>
    <row r="68" spans="1:14">
      <c r="A68" s="23" t="s">
        <v>141</v>
      </c>
      <c r="B68" s="23" t="s">
        <v>17</v>
      </c>
      <c r="C68" s="23" t="s">
        <v>142</v>
      </c>
      <c r="D68" s="24" t="str">
        <f>IFERROR(INDEX(ЮЗБ!$J:$J,MATCH(CONCATENATE($A68,$D$3),ЮЗБ!$L:$L,0),1),"")</f>
        <v>08:30 12:00</v>
      </c>
      <c r="E68" s="24" t="str">
        <f>IFERROR(INDEX(ЮЗБ!$J:$J,MATCH(CONCATENATE($A68,$E$3),ЮЗБ!$L:$L,0)),"")</f>
        <v/>
      </c>
      <c r="F68" s="24" t="str">
        <f>IFERROR(INDEX(ЮЗБ!$J:$J,MATCH(CONCATENATE($A68,$F$3),ЮЗБ!$L:$L,0)),"")</f>
        <v/>
      </c>
      <c r="G68" s="24" t="str">
        <f>IFERROR(INDEX(ЮЗБ!$J:$J,MATCH(CONCATENATE($A68,$G$3),ЮЗБ!$L:$L,0)),"")</f>
        <v/>
      </c>
      <c r="H68" s="24" t="str">
        <f>IFERROR(INDEX(ЮЗБ!$J:$J,MATCH(CONCATENATE($A68,$H$3),ЮЗБ!$L:$L,0)),"")</f>
        <v/>
      </c>
      <c r="I68" s="24" t="str">
        <f>IFERROR(INDEX(ЮЗБ!$J:$J,MATCH(CONCATENATE($A68,$I$3),ЮЗБ!$L:$L,0)),"")</f>
        <v/>
      </c>
      <c r="J68" s="24" t="str">
        <f>IFERROR(INDEX(ЮЗБ!$J:$J,MATCH(CONCATENATE($A68,$J$3),ЮЗБ!$L:$L,0)),"")</f>
        <v/>
      </c>
      <c r="K68" s="24" t="str">
        <f>IFERROR(INDEX(ЮЗБ!$J:$J,MATCH(CONCATENATE($A68,$K$3),ЮЗБ!$L:$L,0)),"")</f>
        <v/>
      </c>
      <c r="L68" s="24" t="str">
        <f>IFERROR(INDEX(ЮЗБ!$J:$J,MATCH(CONCATENATE($A68,$L$3),ЮЗБ!$L:$L,0)),"")</f>
        <v/>
      </c>
      <c r="M68" s="24" t="str">
        <f>IFERROR(INDEX(ЮЗБ!$J:$J,MATCH(CONCATENATE($A68,$M$3),ЮЗБ!$L:$L,0)),"")</f>
        <v/>
      </c>
      <c r="N68" s="24" t="str">
        <f>IFERROR(INDEX(ЮЗБ!$J:$J,MATCH(CONCATENATE($A68,$N$3),ЮЗБ!$L:$L,0)),"")</f>
        <v/>
      </c>
    </row>
    <row r="69" spans="1:14">
      <c r="A69" s="23" t="s">
        <v>144</v>
      </c>
      <c r="B69" s="23" t="s">
        <v>30</v>
      </c>
      <c r="C69" s="23" t="s">
        <v>145</v>
      </c>
      <c r="D69" s="24" t="str">
        <f>IFERROR(INDEX(ЮЗБ!$J:$J,MATCH(CONCATENATE($A69,$D$3),ЮЗБ!$L:$L,0),1),"")</f>
        <v>09:00 12:00</v>
      </c>
      <c r="E69" s="24" t="str">
        <f>IFERROR(INDEX(ЮЗБ!$J:$J,MATCH(CONCATENATE($A69,$E$3),ЮЗБ!$L:$L,0)),"")</f>
        <v/>
      </c>
      <c r="F69" s="24" t="str">
        <f>IFERROR(INDEX(ЮЗБ!$J:$J,MATCH(CONCATENATE($A69,$F$3),ЮЗБ!$L:$L,0)),"")</f>
        <v/>
      </c>
      <c r="G69" s="24" t="str">
        <f>IFERROR(INDEX(ЮЗБ!$J:$J,MATCH(CONCATENATE($A69,$G$3),ЮЗБ!$L:$L,0)),"")</f>
        <v>10:00-14:00</v>
      </c>
      <c r="H69" s="24" t="str">
        <f>IFERROR(INDEX(ЮЗБ!$J:$J,MATCH(CONCATENATE($A69,$H$3),ЮЗБ!$L:$L,0)),"")</f>
        <v/>
      </c>
      <c r="I69" s="24" t="str">
        <f>IFERROR(INDEX(ЮЗБ!$J:$J,MATCH(CONCATENATE($A69,$I$3),ЮЗБ!$L:$L,0)),"")</f>
        <v/>
      </c>
      <c r="J69" s="24" t="str">
        <f>IFERROR(INDEX(ЮЗБ!$J:$J,MATCH(CONCATENATE($A69,$J$3),ЮЗБ!$L:$L,0)),"")</f>
        <v/>
      </c>
      <c r="K69" s="24" t="str">
        <f>IFERROR(INDEX(ЮЗБ!$J:$J,MATCH(CONCATENATE($A69,$K$3),ЮЗБ!$L:$L,0)),"")</f>
        <v/>
      </c>
      <c r="L69" s="24" t="str">
        <f>IFERROR(INDEX(ЮЗБ!$J:$J,MATCH(CONCATENATE($A69,$L$3),ЮЗБ!$L:$L,0)),"")</f>
        <v/>
      </c>
      <c r="M69" s="24" t="str">
        <f>IFERROR(INDEX(ЮЗБ!$J:$J,MATCH(CONCATENATE($A69,$M$3),ЮЗБ!$L:$L,0)),"")</f>
        <v/>
      </c>
      <c r="N69" s="24" t="str">
        <f>IFERROR(INDEX(ЮЗБ!$J:$J,MATCH(CONCATENATE($A69,$N$3),ЮЗБ!$L:$L,0)),"")</f>
        <v/>
      </c>
    </row>
    <row r="70" spans="1:14">
      <c r="A70" s="23" t="s">
        <v>147</v>
      </c>
      <c r="B70" s="23" t="s">
        <v>38</v>
      </c>
      <c r="C70" s="23" t="s">
        <v>148</v>
      </c>
      <c r="D70" s="24" t="str">
        <f>IFERROR(INDEX(ЮЗБ!$J:$J,MATCH(CONCATENATE($A70,$D$3),ЮЗБ!$L:$L,0),1),"")</f>
        <v>08:00 12:00</v>
      </c>
      <c r="E70" s="24" t="str">
        <f>IFERROR(INDEX(ЮЗБ!$J:$J,MATCH(CONCATENATE($A70,$E$3),ЮЗБ!$L:$L,0)),"")</f>
        <v/>
      </c>
      <c r="F70" s="24" t="str">
        <f>IFERROR(INDEX(ЮЗБ!$J:$J,MATCH(CONCATENATE($A70,$F$3),ЮЗБ!$L:$L,0)),"")</f>
        <v/>
      </c>
      <c r="G70" s="24" t="str">
        <f>IFERROR(INDEX(ЮЗБ!$J:$J,MATCH(CONCATENATE($A70,$G$3),ЮЗБ!$L:$L,0)),"")</f>
        <v/>
      </c>
      <c r="H70" s="24" t="str">
        <f>IFERROR(INDEX(ЮЗБ!$J:$J,MATCH(CONCATENATE($A70,$H$3),ЮЗБ!$L:$L,0)),"")</f>
        <v/>
      </c>
      <c r="I70" s="24" t="str">
        <f>IFERROR(INDEX(ЮЗБ!$J:$J,MATCH(CONCATENATE($A70,$I$3),ЮЗБ!$L:$L,0)),"")</f>
        <v>09:00-15:00</v>
      </c>
      <c r="J70" s="24" t="str">
        <f>IFERROR(INDEX(ЮЗБ!$J:$J,MATCH(CONCATENATE($A70,$J$3),ЮЗБ!$L:$L,0)),"")</f>
        <v/>
      </c>
      <c r="K70" s="24" t="str">
        <f>IFERROR(INDEX(ЮЗБ!$J:$J,MATCH(CONCATENATE($A70,$K$3),ЮЗБ!$L:$L,0)),"")</f>
        <v/>
      </c>
      <c r="L70" s="24" t="str">
        <f>IFERROR(INDEX(ЮЗБ!$J:$J,MATCH(CONCATENATE($A70,$L$3),ЮЗБ!$L:$L,0)),"")</f>
        <v/>
      </c>
      <c r="M70" s="24" t="str">
        <f>IFERROR(INDEX(ЮЗБ!$J:$J,MATCH(CONCATENATE($A70,$M$3),ЮЗБ!$L:$L,0)),"")</f>
        <v/>
      </c>
      <c r="N70" s="24" t="str">
        <f>IFERROR(INDEX(ЮЗБ!$J:$J,MATCH(CONCATENATE($A70,$N$3),ЮЗБ!$L:$L,0)),"")</f>
        <v/>
      </c>
    </row>
    <row r="71" spans="1:14">
      <c r="A71" s="23" t="s">
        <v>150</v>
      </c>
      <c r="B71" s="23" t="s">
        <v>38</v>
      </c>
      <c r="C71" s="23" t="s">
        <v>151</v>
      </c>
      <c r="D71" s="24" t="str">
        <f>IFERROR(INDEX(ЮЗБ!$J:$J,MATCH(CONCATENATE($A71,$D$3),ЮЗБ!$L:$L,0),1),"")</f>
        <v>08:30 12:00</v>
      </c>
      <c r="E71" s="24" t="str">
        <f>IFERROR(INDEX(ЮЗБ!$J:$J,MATCH(CONCATENATE($A71,$E$3),ЮЗБ!$L:$L,0)),"")</f>
        <v/>
      </c>
      <c r="F71" s="24" t="str">
        <f>IFERROR(INDEX(ЮЗБ!$J:$J,MATCH(CONCATENATE($A71,$F$3),ЮЗБ!$L:$L,0)),"")</f>
        <v/>
      </c>
      <c r="G71" s="24" t="str">
        <f>IFERROR(INDEX(ЮЗБ!$J:$J,MATCH(CONCATENATE($A71,$G$3),ЮЗБ!$L:$L,0)),"")</f>
        <v/>
      </c>
      <c r="H71" s="24" t="str">
        <f>IFERROR(INDEX(ЮЗБ!$J:$J,MATCH(CONCATENATE($A71,$H$3),ЮЗБ!$L:$L,0)),"")</f>
        <v/>
      </c>
      <c r="I71" s="24" t="str">
        <f>IFERROR(INDEX(ЮЗБ!$J:$J,MATCH(CONCATENATE($A71,$I$3),ЮЗБ!$L:$L,0)),"")</f>
        <v/>
      </c>
      <c r="J71" s="24" t="str">
        <f>IFERROR(INDEX(ЮЗБ!$J:$J,MATCH(CONCATENATE($A71,$J$3),ЮЗБ!$L:$L,0)),"")</f>
        <v/>
      </c>
      <c r="K71" s="24" t="str">
        <f>IFERROR(INDEX(ЮЗБ!$J:$J,MATCH(CONCATENATE($A71,$K$3),ЮЗБ!$L:$L,0)),"")</f>
        <v/>
      </c>
      <c r="L71" s="24" t="str">
        <f>IFERROR(INDEX(ЮЗБ!$J:$J,MATCH(CONCATENATE($A71,$L$3),ЮЗБ!$L:$L,0)),"")</f>
        <v>09:00-15:00</v>
      </c>
      <c r="M71" s="24" t="str">
        <f>IFERROR(INDEX(ЮЗБ!$J:$J,MATCH(CONCATENATE($A71,$M$3),ЮЗБ!$L:$L,0)),"")</f>
        <v/>
      </c>
      <c r="N71" s="24" t="str">
        <f>IFERROR(INDEX(ЮЗБ!$J:$J,MATCH(CONCATENATE($A71,$N$3),ЮЗБ!$L:$L,0)),"")</f>
        <v/>
      </c>
    </row>
    <row r="72" spans="1:14">
      <c r="A72" s="23" t="s">
        <v>161</v>
      </c>
      <c r="B72" s="23" t="s">
        <v>162</v>
      </c>
      <c r="C72" s="23" t="s">
        <v>163</v>
      </c>
      <c r="D72" s="24" t="str">
        <f>IFERROR(INDEX(ЮЗБ!$J:$J,MATCH(CONCATENATE($A72,$D$3),ЮЗБ!$L:$L,0),1),"")</f>
        <v>09:00-12:00</v>
      </c>
      <c r="E72" s="24" t="str">
        <f>IFERROR(INDEX(ЮЗБ!$J:$J,MATCH(CONCATENATE($A72,$E$3),ЮЗБ!$L:$L,0)),"")</f>
        <v/>
      </c>
      <c r="F72" s="24" t="str">
        <f>IFERROR(INDEX(ЮЗБ!$J:$J,MATCH(CONCATENATE($A72,$F$3),ЮЗБ!$L:$L,0)),"")</f>
        <v/>
      </c>
      <c r="G72" s="24" t="str">
        <f>IFERROR(INDEX(ЮЗБ!$J:$J,MATCH(CONCATENATE($A72,$G$3),ЮЗБ!$L:$L,0)),"")</f>
        <v/>
      </c>
      <c r="H72" s="24" t="str">
        <f>IFERROR(INDEX(ЮЗБ!$J:$J,MATCH(CONCATENATE($A72,$H$3),ЮЗБ!$L:$L,0)),"")</f>
        <v/>
      </c>
      <c r="I72" s="24" t="str">
        <f>IFERROR(INDEX(ЮЗБ!$J:$J,MATCH(CONCATENATE($A72,$I$3),ЮЗБ!$L:$L,0)),"")</f>
        <v/>
      </c>
      <c r="J72" s="24" t="str">
        <f>IFERROR(INDEX(ЮЗБ!$J:$J,MATCH(CONCATENATE($A72,$J$3),ЮЗБ!$L:$L,0)),"")</f>
        <v/>
      </c>
      <c r="K72" s="24" t="str">
        <f>IFERROR(INDEX(ЮЗБ!$J:$J,MATCH(CONCATENATE($A72,$K$3),ЮЗБ!$L:$L,0)),"")</f>
        <v/>
      </c>
      <c r="L72" s="24" t="str">
        <f>IFERROR(INDEX(ЮЗБ!$J:$J,MATCH(CONCATENATE($A72,$L$3),ЮЗБ!$L:$L,0)),"")</f>
        <v/>
      </c>
      <c r="M72" s="24" t="str">
        <f>IFERROR(INDEX(ЮЗБ!$J:$J,MATCH(CONCATENATE($A72,$M$3),ЮЗБ!$L:$L,0)),"")</f>
        <v/>
      </c>
      <c r="N72" s="24" t="str">
        <f>IFERROR(INDEX(ЮЗБ!$J:$J,MATCH(CONCATENATE($A72,$N$3),ЮЗБ!$L:$L,0)),"")</f>
        <v/>
      </c>
    </row>
    <row r="73" spans="1:14">
      <c r="A73" s="23" t="s">
        <v>166</v>
      </c>
      <c r="B73" s="23" t="s">
        <v>167</v>
      </c>
      <c r="C73" s="23" t="s">
        <v>168</v>
      </c>
      <c r="D73" s="24" t="str">
        <f>IFERROR(INDEX(ЮЗБ!$J:$J,MATCH(CONCATENATE($A73,$D$3),ЮЗБ!$L:$L,0),1),"")</f>
        <v>09:00-12:00</v>
      </c>
      <c r="E73" s="24" t="str">
        <f>IFERROR(INDEX(ЮЗБ!$J:$J,MATCH(CONCATENATE($A73,$E$3),ЮЗБ!$L:$L,0)),"")</f>
        <v/>
      </c>
      <c r="F73" s="24" t="str">
        <f>IFERROR(INDEX(ЮЗБ!$J:$J,MATCH(CONCATENATE($A73,$F$3),ЮЗБ!$L:$L,0)),"")</f>
        <v/>
      </c>
      <c r="G73" s="24" t="str">
        <f>IFERROR(INDEX(ЮЗБ!$J:$J,MATCH(CONCATENATE($A73,$G$3),ЮЗБ!$L:$L,0)),"")</f>
        <v/>
      </c>
      <c r="H73" s="24" t="str">
        <f>IFERROR(INDEX(ЮЗБ!$J:$J,MATCH(CONCATENATE($A73,$H$3),ЮЗБ!$L:$L,0)),"")</f>
        <v/>
      </c>
      <c r="I73" s="24" t="str">
        <f>IFERROR(INDEX(ЮЗБ!$J:$J,MATCH(CONCATENATE($A73,$I$3),ЮЗБ!$L:$L,0)),"")</f>
        <v/>
      </c>
      <c r="J73" s="24" t="str">
        <f>IFERROR(INDEX(ЮЗБ!$J:$J,MATCH(CONCATENATE($A73,$J$3),ЮЗБ!$L:$L,0)),"")</f>
        <v/>
      </c>
      <c r="K73" s="24" t="str">
        <f>IFERROR(INDEX(ЮЗБ!$J:$J,MATCH(CONCATENATE($A73,$K$3),ЮЗБ!$L:$L,0)),"")</f>
        <v/>
      </c>
      <c r="L73" s="24" t="str">
        <f>IFERROR(INDEX(ЮЗБ!$J:$J,MATCH(CONCATENATE($A73,$L$3),ЮЗБ!$L:$L,0)),"")</f>
        <v/>
      </c>
      <c r="M73" s="24" t="str">
        <f>IFERROR(INDEX(ЮЗБ!$J:$J,MATCH(CONCATENATE($A73,$M$3),ЮЗБ!$L:$L,0)),"")</f>
        <v/>
      </c>
      <c r="N73" s="24" t="str">
        <f>IFERROR(INDEX(ЮЗБ!$J:$J,MATCH(CONCATENATE($A73,$N$3),ЮЗБ!$L:$L,0)),"")</f>
        <v/>
      </c>
    </row>
    <row r="74" spans="1:14">
      <c r="A74" s="23" t="s">
        <v>376</v>
      </c>
      <c r="B74" s="23" t="s">
        <v>377</v>
      </c>
      <c r="C74" s="23" t="s">
        <v>378</v>
      </c>
      <c r="D74" s="24" t="str">
        <f>IFERROR(INDEX(ЮЗБ!$J:$J,MATCH(CONCATENATE($A74,$D$3),ЮЗБ!$L:$L,0),1),"")</f>
        <v>09:30-12:00</v>
      </c>
      <c r="E74" s="24" t="str">
        <f>IFERROR(INDEX(ЮЗБ!$J:$J,MATCH(CONCATENATE($A74,$E$3),ЮЗБ!$L:$L,0)),"")</f>
        <v/>
      </c>
      <c r="F74" s="24" t="str">
        <f>IFERROR(INDEX(ЮЗБ!$J:$J,MATCH(CONCATENATE($A74,$F$3),ЮЗБ!$L:$L,0)),"")</f>
        <v/>
      </c>
      <c r="G74" s="24" t="str">
        <f>IFERROR(INDEX(ЮЗБ!$J:$J,MATCH(CONCATENATE($A74,$G$3),ЮЗБ!$L:$L,0)),"")</f>
        <v/>
      </c>
      <c r="H74" s="24" t="str">
        <f>IFERROR(INDEX(ЮЗБ!$J:$J,MATCH(CONCATENATE($A74,$H$3),ЮЗБ!$L:$L,0)),"")</f>
        <v/>
      </c>
      <c r="I74" s="24" t="str">
        <f>IFERROR(INDEX(ЮЗБ!$J:$J,MATCH(CONCATENATE($A74,$I$3),ЮЗБ!$L:$L,0)),"")</f>
        <v/>
      </c>
      <c r="J74" s="24" t="str">
        <f>IFERROR(INDEX(ЮЗБ!$J:$J,MATCH(CONCATENATE($A74,$J$3),ЮЗБ!$L:$L,0)),"")</f>
        <v/>
      </c>
      <c r="K74" s="24" t="str">
        <f>IFERROR(INDEX(ЮЗБ!$J:$J,MATCH(CONCATENATE($A74,$K$3),ЮЗБ!$L:$L,0)),"")</f>
        <v/>
      </c>
      <c r="L74" s="24" t="str">
        <f>IFERROR(INDEX(ЮЗБ!$J:$J,MATCH(CONCATENATE($A74,$L$3),ЮЗБ!$L:$L,0)),"")</f>
        <v/>
      </c>
      <c r="M74" s="24" t="str">
        <f>IFERROR(INDEX(ЮЗБ!$J:$J,MATCH(CONCATENATE($A74,$M$3),ЮЗБ!$L:$L,0)),"")</f>
        <v/>
      </c>
      <c r="N74" s="24" t="str">
        <f>IFERROR(INDEX(ЮЗБ!$J:$J,MATCH(CONCATENATE($A74,$N$3),ЮЗБ!$L:$L,0)),"")</f>
        <v/>
      </c>
    </row>
    <row r="75" spans="1:14">
      <c r="A75" s="23" t="s">
        <v>381</v>
      </c>
      <c r="B75" s="23" t="s">
        <v>377</v>
      </c>
      <c r="C75" s="23" t="s">
        <v>382</v>
      </c>
      <c r="D75" s="24" t="str">
        <f>IFERROR(INDEX(ЮЗБ!$J:$J,MATCH(CONCATENATE($A75,$D$3),ЮЗБ!$L:$L,0),1),"")</f>
        <v>09:00-12:00</v>
      </c>
      <c r="E75" s="24" t="str">
        <f>IFERROR(INDEX(ЮЗБ!$J:$J,MATCH(CONCATENATE($A75,$E$3),ЮЗБ!$L:$L,0)),"")</f>
        <v/>
      </c>
      <c r="F75" s="24" t="str">
        <f>IFERROR(INDEX(ЮЗБ!$J:$J,MATCH(CONCATENATE($A75,$F$3),ЮЗБ!$L:$L,0)),"")</f>
        <v/>
      </c>
      <c r="G75" s="24" t="str">
        <f>IFERROR(INDEX(ЮЗБ!$J:$J,MATCH(CONCATENATE($A75,$G$3),ЮЗБ!$L:$L,0)),"")</f>
        <v/>
      </c>
      <c r="H75" s="24" t="str">
        <f>IFERROR(INDEX(ЮЗБ!$J:$J,MATCH(CONCATENATE($A75,$H$3),ЮЗБ!$L:$L,0)),"")</f>
        <v/>
      </c>
      <c r="I75" s="24" t="str">
        <f>IFERROR(INDEX(ЮЗБ!$J:$J,MATCH(CONCATENATE($A75,$I$3),ЮЗБ!$L:$L,0)),"")</f>
        <v/>
      </c>
      <c r="J75" s="24" t="str">
        <f>IFERROR(INDEX(ЮЗБ!$J:$J,MATCH(CONCATENATE($A75,$J$3),ЮЗБ!$L:$L,0)),"")</f>
        <v/>
      </c>
      <c r="K75" s="24" t="str">
        <f>IFERROR(INDEX(ЮЗБ!$J:$J,MATCH(CONCATENATE($A75,$K$3),ЮЗБ!$L:$L,0)),"")</f>
        <v/>
      </c>
      <c r="L75" s="24" t="str">
        <f>IFERROR(INDEX(ЮЗБ!$J:$J,MATCH(CONCATENATE($A75,$L$3),ЮЗБ!$L:$L,0)),"")</f>
        <v/>
      </c>
      <c r="M75" s="24" t="str">
        <f>IFERROR(INDEX(ЮЗБ!$J:$J,MATCH(CONCATENATE($A75,$M$3),ЮЗБ!$L:$L,0)),"")</f>
        <v/>
      </c>
      <c r="N75" s="24" t="str">
        <f>IFERROR(INDEX(ЮЗБ!$J:$J,MATCH(CONCATENATE($A75,$N$3),ЮЗБ!$L:$L,0)),"")</f>
        <v/>
      </c>
    </row>
    <row r="76" spans="1:14">
      <c r="A76" s="23" t="s">
        <v>384</v>
      </c>
      <c r="B76" s="23" t="s">
        <v>377</v>
      </c>
      <c r="C76" s="23" t="s">
        <v>385</v>
      </c>
      <c r="D76" s="24" t="str">
        <f>IFERROR(INDEX(ЮЗБ!$J:$J,MATCH(CONCATENATE($A76,$D$3),ЮЗБ!$L:$L,0),1),"")</f>
        <v>08:30-12:00</v>
      </c>
      <c r="E76" s="24" t="str">
        <f>IFERROR(INDEX(ЮЗБ!$J:$J,MATCH(CONCATENATE($A76,$E$3),ЮЗБ!$L:$L,0)),"")</f>
        <v/>
      </c>
      <c r="F76" s="24" t="str">
        <f>IFERROR(INDEX(ЮЗБ!$J:$J,MATCH(CONCATENATE($A76,$F$3),ЮЗБ!$L:$L,0)),"")</f>
        <v/>
      </c>
      <c r="G76" s="24" t="str">
        <f>IFERROR(INDEX(ЮЗБ!$J:$J,MATCH(CONCATENATE($A76,$G$3),ЮЗБ!$L:$L,0)),"")</f>
        <v>09:00-17:00</v>
      </c>
      <c r="H76" s="24" t="str">
        <f>IFERROR(INDEX(ЮЗБ!$J:$J,MATCH(CONCATENATE($A76,$H$3),ЮЗБ!$L:$L,0)),"")</f>
        <v/>
      </c>
      <c r="I76" s="24" t="str">
        <f>IFERROR(INDEX(ЮЗБ!$J:$J,MATCH(CONCATENATE($A76,$I$3),ЮЗБ!$L:$L,0)),"")</f>
        <v/>
      </c>
      <c r="J76" s="24" t="str">
        <f>IFERROR(INDEX(ЮЗБ!$J:$J,MATCH(CONCATENATE($A76,$J$3),ЮЗБ!$L:$L,0)),"")</f>
        <v/>
      </c>
      <c r="K76" s="24" t="str">
        <f>IFERROR(INDEX(ЮЗБ!$J:$J,MATCH(CONCATENATE($A76,$K$3),ЮЗБ!$L:$L,0)),"")</f>
        <v/>
      </c>
      <c r="L76" s="24" t="str">
        <f>IFERROR(INDEX(ЮЗБ!$J:$J,MATCH(CONCATENATE($A76,$L$3),ЮЗБ!$L:$L,0)),"")</f>
        <v/>
      </c>
      <c r="M76" s="24" t="str">
        <f>IFERROR(INDEX(ЮЗБ!$J:$J,MATCH(CONCATENATE($A76,$M$3),ЮЗБ!$L:$L,0)),"")</f>
        <v/>
      </c>
      <c r="N76" s="24" t="str">
        <f>IFERROR(INDEX(ЮЗБ!$J:$J,MATCH(CONCATENATE($A76,$N$3),ЮЗБ!$L:$L,0)),"")</f>
        <v/>
      </c>
    </row>
    <row r="77" spans="1:14">
      <c r="A77" s="23" t="s">
        <v>388</v>
      </c>
      <c r="B77" s="23" t="s">
        <v>377</v>
      </c>
      <c r="C77" s="23" t="s">
        <v>389</v>
      </c>
      <c r="D77" s="24" t="str">
        <f>IFERROR(INDEX(ЮЗБ!$J:$J,MATCH(CONCATENATE($A77,$D$3),ЮЗБ!$L:$L,0),1),"")</f>
        <v>08:30-12:00</v>
      </c>
      <c r="E77" s="24" t="str">
        <f>IFERROR(INDEX(ЮЗБ!$J:$J,MATCH(CONCATENATE($A77,$E$3),ЮЗБ!$L:$L,0)),"")</f>
        <v/>
      </c>
      <c r="F77" s="24" t="str">
        <f>IFERROR(INDEX(ЮЗБ!$J:$J,MATCH(CONCATENATE($A77,$F$3),ЮЗБ!$L:$L,0)),"")</f>
        <v/>
      </c>
      <c r="G77" s="24" t="str">
        <f>IFERROR(INDEX(ЮЗБ!$J:$J,MATCH(CONCATENATE($A77,$G$3),ЮЗБ!$L:$L,0)),"")</f>
        <v/>
      </c>
      <c r="H77" s="24" t="str">
        <f>IFERROR(INDEX(ЮЗБ!$J:$J,MATCH(CONCATENATE($A77,$H$3),ЮЗБ!$L:$L,0)),"")</f>
        <v/>
      </c>
      <c r="I77" s="24" t="str">
        <f>IFERROR(INDEX(ЮЗБ!$J:$J,MATCH(CONCATENATE($A77,$I$3),ЮЗБ!$L:$L,0)),"")</f>
        <v/>
      </c>
      <c r="J77" s="24" t="str">
        <f>IFERROR(INDEX(ЮЗБ!$J:$J,MATCH(CONCATENATE($A77,$J$3),ЮЗБ!$L:$L,0)),"")</f>
        <v/>
      </c>
      <c r="K77" s="24" t="str">
        <f>IFERROR(INDEX(ЮЗБ!$J:$J,MATCH(CONCATENATE($A77,$K$3),ЮЗБ!$L:$L,0)),"")</f>
        <v/>
      </c>
      <c r="L77" s="24" t="str">
        <f>IFERROR(INDEX(ЮЗБ!$J:$J,MATCH(CONCATENATE($A77,$L$3),ЮЗБ!$L:$L,0)),"")</f>
        <v/>
      </c>
      <c r="M77" s="24" t="str">
        <f>IFERROR(INDEX(ЮЗБ!$J:$J,MATCH(CONCATENATE($A77,$M$3),ЮЗБ!$L:$L,0)),"")</f>
        <v/>
      </c>
      <c r="N77" s="24" t="str">
        <f>IFERROR(INDEX(ЮЗБ!$J:$J,MATCH(CONCATENATE($A77,$N$3),ЮЗБ!$L:$L,0)),"")</f>
        <v/>
      </c>
    </row>
    <row r="78" spans="1:14">
      <c r="A78" s="23" t="s">
        <v>391</v>
      </c>
      <c r="B78" s="23" t="s">
        <v>377</v>
      </c>
      <c r="C78" s="23" t="s">
        <v>392</v>
      </c>
      <c r="D78" s="24" t="str">
        <f>IFERROR(INDEX(ЮЗБ!$J:$J,MATCH(CONCATENATE($A78,$D$3),ЮЗБ!$L:$L,0),1),"")</f>
        <v>08:30-12:00</v>
      </c>
      <c r="E78" s="24" t="str">
        <f>IFERROR(INDEX(ЮЗБ!$J:$J,MATCH(CONCATENATE($A78,$E$3),ЮЗБ!$L:$L,0)),"")</f>
        <v/>
      </c>
      <c r="F78" s="24" t="str">
        <f>IFERROR(INDEX(ЮЗБ!$J:$J,MATCH(CONCATENATE($A78,$F$3),ЮЗБ!$L:$L,0)),"")</f>
        <v/>
      </c>
      <c r="G78" s="24" t="str">
        <f>IFERROR(INDEX(ЮЗБ!$J:$J,MATCH(CONCATENATE($A78,$G$3),ЮЗБ!$L:$L,0)),"")</f>
        <v/>
      </c>
      <c r="H78" s="24" t="str">
        <f>IFERROR(INDEX(ЮЗБ!$J:$J,MATCH(CONCATENATE($A78,$H$3),ЮЗБ!$L:$L,0)),"")</f>
        <v/>
      </c>
      <c r="I78" s="24" t="str">
        <f>IFERROR(INDEX(ЮЗБ!$J:$J,MATCH(CONCATENATE($A78,$I$3),ЮЗБ!$L:$L,0)),"")</f>
        <v/>
      </c>
      <c r="J78" s="24" t="str">
        <f>IFERROR(INDEX(ЮЗБ!$J:$J,MATCH(CONCATENATE($A78,$J$3),ЮЗБ!$L:$L,0)),"")</f>
        <v/>
      </c>
      <c r="K78" s="24" t="str">
        <f>IFERROR(INDEX(ЮЗБ!$J:$J,MATCH(CONCATENATE($A78,$K$3),ЮЗБ!$L:$L,0)),"")</f>
        <v/>
      </c>
      <c r="L78" s="24" t="str">
        <f>IFERROR(INDEX(ЮЗБ!$J:$J,MATCH(CONCATENATE($A78,$L$3),ЮЗБ!$L:$L,0)),"")</f>
        <v/>
      </c>
      <c r="M78" s="24" t="str">
        <f>IFERROR(INDEX(ЮЗБ!$J:$J,MATCH(CONCATENATE($A78,$M$3),ЮЗБ!$L:$L,0)),"")</f>
        <v/>
      </c>
      <c r="N78" s="24" t="str">
        <f>IFERROR(INDEX(ЮЗБ!$J:$J,MATCH(CONCATENATE($A78,$N$3),ЮЗБ!$L:$L,0)),"")</f>
        <v/>
      </c>
    </row>
    <row r="79" spans="1:14">
      <c r="A79" s="23" t="s">
        <v>394</v>
      </c>
      <c r="B79" s="23" t="s">
        <v>377</v>
      </c>
      <c r="C79" s="23" t="s">
        <v>395</v>
      </c>
      <c r="D79" s="24" t="str">
        <f>IFERROR(INDEX(ЮЗБ!$J:$J,MATCH(CONCATENATE($A79,$D$3),ЮЗБ!$L:$L,0),1),"")</f>
        <v>08:30-12:00</v>
      </c>
      <c r="E79" s="24" t="str">
        <f>IFERROR(INDEX(ЮЗБ!$J:$J,MATCH(CONCATENATE($A79,$E$3),ЮЗБ!$L:$L,0)),"")</f>
        <v/>
      </c>
      <c r="F79" s="24" t="str">
        <f>IFERROR(INDEX(ЮЗБ!$J:$J,MATCH(CONCATENATE($A79,$F$3),ЮЗБ!$L:$L,0)),"")</f>
        <v/>
      </c>
      <c r="G79" s="24" t="str">
        <f>IFERROR(INDEX(ЮЗБ!$J:$J,MATCH(CONCATENATE($A79,$G$3),ЮЗБ!$L:$L,0)),"")</f>
        <v/>
      </c>
      <c r="H79" s="24" t="str">
        <f>IFERROR(INDEX(ЮЗБ!$J:$J,MATCH(CONCATENATE($A79,$H$3),ЮЗБ!$L:$L,0)),"")</f>
        <v/>
      </c>
      <c r="I79" s="24" t="str">
        <f>IFERROR(INDEX(ЮЗБ!$J:$J,MATCH(CONCATENATE($A79,$I$3),ЮЗБ!$L:$L,0)),"")</f>
        <v/>
      </c>
      <c r="J79" s="24" t="str">
        <f>IFERROR(INDEX(ЮЗБ!$J:$J,MATCH(CONCATENATE($A79,$J$3),ЮЗБ!$L:$L,0)),"")</f>
        <v/>
      </c>
      <c r="K79" s="24" t="str">
        <f>IFERROR(INDEX(ЮЗБ!$J:$J,MATCH(CONCATENATE($A79,$K$3),ЮЗБ!$L:$L,0)),"")</f>
        <v/>
      </c>
      <c r="L79" s="24" t="str">
        <f>IFERROR(INDEX(ЮЗБ!$J:$J,MATCH(CONCATENATE($A79,$L$3),ЮЗБ!$L:$L,0)),"")</f>
        <v/>
      </c>
      <c r="M79" s="24" t="str">
        <f>IFERROR(INDEX(ЮЗБ!$J:$J,MATCH(CONCATENATE($A79,$M$3),ЮЗБ!$L:$L,0)),"")</f>
        <v/>
      </c>
      <c r="N79" s="24" t="str">
        <f>IFERROR(INDEX(ЮЗБ!$J:$J,MATCH(CONCATENATE($A79,$N$3),ЮЗБ!$L:$L,0)),"")</f>
        <v/>
      </c>
    </row>
    <row r="80" spans="1:14">
      <c r="A80" s="23" t="s">
        <v>397</v>
      </c>
      <c r="B80" s="23" t="s">
        <v>377</v>
      </c>
      <c r="C80" s="23" t="s">
        <v>398</v>
      </c>
      <c r="D80" s="24" t="str">
        <f>IFERROR(INDEX(ЮЗБ!$J:$J,MATCH(CONCATENATE($A80,$D$3),ЮЗБ!$L:$L,0),1),"")</f>
        <v>08:30-12:00</v>
      </c>
      <c r="E80" s="24" t="str">
        <f>IFERROR(INDEX(ЮЗБ!$J:$J,MATCH(CONCATENATE($A80,$E$3),ЮЗБ!$L:$L,0)),"")</f>
        <v/>
      </c>
      <c r="F80" s="24" t="str">
        <f>IFERROR(INDEX(ЮЗБ!$J:$J,MATCH(CONCATENATE($A80,$F$3),ЮЗБ!$L:$L,0)),"")</f>
        <v/>
      </c>
      <c r="G80" s="24" t="str">
        <f>IFERROR(INDEX(ЮЗБ!$J:$J,MATCH(CONCATENATE($A80,$G$3),ЮЗБ!$L:$L,0)),"")</f>
        <v/>
      </c>
      <c r="H80" s="24" t="str">
        <f>IFERROR(INDEX(ЮЗБ!$J:$J,MATCH(CONCATENATE($A80,$H$3),ЮЗБ!$L:$L,0)),"")</f>
        <v>08:30-17:30</v>
      </c>
      <c r="I80" s="24" t="str">
        <f>IFERROR(INDEX(ЮЗБ!$J:$J,MATCH(CONCATENATE($A80,$I$3),ЮЗБ!$L:$L,0)),"")</f>
        <v/>
      </c>
      <c r="J80" s="24" t="str">
        <f>IFERROR(INDEX(ЮЗБ!$J:$J,MATCH(CONCATENATE($A80,$J$3),ЮЗБ!$L:$L,0)),"")</f>
        <v/>
      </c>
      <c r="K80" s="24" t="str">
        <f>IFERROR(INDEX(ЮЗБ!$J:$J,MATCH(CONCATENATE($A80,$K$3),ЮЗБ!$L:$L,0)),"")</f>
        <v/>
      </c>
      <c r="L80" s="24" t="str">
        <f>IFERROR(INDEX(ЮЗБ!$J:$J,MATCH(CONCATENATE($A80,$L$3),ЮЗБ!$L:$L,0)),"")</f>
        <v/>
      </c>
      <c r="M80" s="24" t="str">
        <f>IFERROR(INDEX(ЮЗБ!$J:$J,MATCH(CONCATENATE($A80,$M$3),ЮЗБ!$L:$L,0)),"")</f>
        <v/>
      </c>
      <c r="N80" s="24" t="str">
        <f>IFERROR(INDEX(ЮЗБ!$J:$J,MATCH(CONCATENATE($A80,$N$3),ЮЗБ!$L:$L,0)),"")</f>
        <v/>
      </c>
    </row>
    <row r="81" spans="1:14">
      <c r="A81" s="23" t="s">
        <v>401</v>
      </c>
      <c r="B81" s="23" t="s">
        <v>377</v>
      </c>
      <c r="C81" s="23" t="s">
        <v>402</v>
      </c>
      <c r="D81" s="24" t="str">
        <f>IFERROR(INDEX(ЮЗБ!$J:$J,MATCH(CONCATENATE($A81,$D$3),ЮЗБ!$L:$L,0),1),"")</f>
        <v>08:30-12:00</v>
      </c>
      <c r="E81" s="24" t="str">
        <f>IFERROR(INDEX(ЮЗБ!$J:$J,MATCH(CONCATENATE($A81,$E$3),ЮЗБ!$L:$L,0)),"")</f>
        <v/>
      </c>
      <c r="F81" s="24" t="str">
        <f>IFERROR(INDEX(ЮЗБ!$J:$J,MATCH(CONCATENATE($A81,$F$3),ЮЗБ!$L:$L,0)),"")</f>
        <v/>
      </c>
      <c r="G81" s="24" t="str">
        <f>IFERROR(INDEX(ЮЗБ!$J:$J,MATCH(CONCATENATE($A81,$G$3),ЮЗБ!$L:$L,0)),"")</f>
        <v/>
      </c>
      <c r="H81" s="24" t="str">
        <f>IFERROR(INDEX(ЮЗБ!$J:$J,MATCH(CONCATENATE($A81,$H$3),ЮЗБ!$L:$L,0)),"")</f>
        <v/>
      </c>
      <c r="I81" s="24" t="str">
        <f>IFERROR(INDEX(ЮЗБ!$J:$J,MATCH(CONCATENATE($A81,$I$3),ЮЗБ!$L:$L,0)),"")</f>
        <v>08:00-16:30</v>
      </c>
      <c r="J81" s="24" t="str">
        <f>IFERROR(INDEX(ЮЗБ!$J:$J,MATCH(CONCATENATE($A81,$J$3),ЮЗБ!$L:$L,0)),"")</f>
        <v/>
      </c>
      <c r="K81" s="24" t="str">
        <f>IFERROR(INDEX(ЮЗБ!$J:$J,MATCH(CONCATENATE($A81,$K$3),ЮЗБ!$L:$L,0)),"")</f>
        <v/>
      </c>
      <c r="L81" s="24" t="str">
        <f>IFERROR(INDEX(ЮЗБ!$J:$J,MATCH(CONCATENATE($A81,$L$3),ЮЗБ!$L:$L,0)),"")</f>
        <v/>
      </c>
      <c r="M81" s="24" t="str">
        <f>IFERROR(INDEX(ЮЗБ!$J:$J,MATCH(CONCATENATE($A81,$M$3),ЮЗБ!$L:$L,0)),"")</f>
        <v/>
      </c>
      <c r="N81" s="24" t="str">
        <f>IFERROR(INDEX(ЮЗБ!$J:$J,MATCH(CONCATENATE($A81,$N$3),ЮЗБ!$L:$L,0)),"")</f>
        <v/>
      </c>
    </row>
    <row r="82" spans="1:14">
      <c r="A82" s="23" t="s">
        <v>405</v>
      </c>
      <c r="B82" s="23" t="s">
        <v>377</v>
      </c>
      <c r="C82" s="23" t="s">
        <v>406</v>
      </c>
      <c r="D82" s="24" t="str">
        <f>IFERROR(INDEX(ЮЗБ!$J:$J,MATCH(CONCATENATE($A82,$D$3),ЮЗБ!$L:$L,0),1),"")</f>
        <v>08:30-12:00</v>
      </c>
      <c r="E82" s="24" t="str">
        <f>IFERROR(INDEX(ЮЗБ!$J:$J,MATCH(CONCATENATE($A82,$E$3),ЮЗБ!$L:$L,0)),"")</f>
        <v/>
      </c>
      <c r="F82" s="24" t="str">
        <f>IFERROR(INDEX(ЮЗБ!$J:$J,MATCH(CONCATENATE($A82,$F$3),ЮЗБ!$L:$L,0)),"")</f>
        <v/>
      </c>
      <c r="G82" s="24" t="str">
        <f>IFERROR(INDEX(ЮЗБ!$J:$J,MATCH(CONCATENATE($A82,$G$3),ЮЗБ!$L:$L,0)),"")</f>
        <v/>
      </c>
      <c r="H82" s="24" t="str">
        <f>IFERROR(INDEX(ЮЗБ!$J:$J,MATCH(CONCATENATE($A82,$H$3),ЮЗБ!$L:$L,0)),"")</f>
        <v/>
      </c>
      <c r="I82" s="24" t="str">
        <f>IFERROR(INDEX(ЮЗБ!$J:$J,MATCH(CONCATENATE($A82,$I$3),ЮЗБ!$L:$L,0)),"")</f>
        <v/>
      </c>
      <c r="J82" s="24" t="str">
        <f>IFERROR(INDEX(ЮЗБ!$J:$J,MATCH(CONCATENATE($A82,$J$3),ЮЗБ!$L:$L,0)),"")</f>
        <v/>
      </c>
      <c r="K82" s="24" t="str">
        <f>IFERROR(INDEX(ЮЗБ!$J:$J,MATCH(CONCATENATE($A82,$K$3),ЮЗБ!$L:$L,0)),"")</f>
        <v/>
      </c>
      <c r="L82" s="24" t="str">
        <f>IFERROR(INDEX(ЮЗБ!$J:$J,MATCH(CONCATENATE($A82,$L$3),ЮЗБ!$L:$L,0)),"")</f>
        <v/>
      </c>
      <c r="M82" s="24" t="str">
        <f>IFERROR(INDEX(ЮЗБ!$J:$J,MATCH(CONCATENATE($A82,$M$3),ЮЗБ!$L:$L,0)),"")</f>
        <v/>
      </c>
      <c r="N82" s="24" t="str">
        <f>IFERROR(INDEX(ЮЗБ!$J:$J,MATCH(CONCATENATE($A82,$N$3),ЮЗБ!$L:$L,0)),"")</f>
        <v/>
      </c>
    </row>
    <row r="83" spans="1:14">
      <c r="A83" s="23" t="s">
        <v>408</v>
      </c>
      <c r="B83" s="23" t="s">
        <v>377</v>
      </c>
      <c r="C83" s="23" t="s">
        <v>409</v>
      </c>
      <c r="D83" s="24" t="str">
        <f>IFERROR(INDEX(ЮЗБ!$J:$J,MATCH(CONCATENATE($A83,$D$3),ЮЗБ!$L:$L,0),1),"")</f>
        <v>09:30-12:00</v>
      </c>
      <c r="E83" s="24" t="str">
        <f>IFERROR(INDEX(ЮЗБ!$J:$J,MATCH(CONCATENATE($A83,$E$3),ЮЗБ!$L:$L,0)),"")</f>
        <v/>
      </c>
      <c r="F83" s="24" t="str">
        <f>IFERROR(INDEX(ЮЗБ!$J:$J,MATCH(CONCATENATE($A83,$F$3),ЮЗБ!$L:$L,0)),"")</f>
        <v/>
      </c>
      <c r="G83" s="24" t="str">
        <f>IFERROR(INDEX(ЮЗБ!$J:$J,MATCH(CONCATENATE($A83,$G$3),ЮЗБ!$L:$L,0)),"")</f>
        <v/>
      </c>
      <c r="H83" s="24" t="str">
        <f>IFERROR(INDEX(ЮЗБ!$J:$J,MATCH(CONCATENATE($A83,$H$3),ЮЗБ!$L:$L,0)),"")</f>
        <v/>
      </c>
      <c r="I83" s="24" t="str">
        <f>IFERROR(INDEX(ЮЗБ!$J:$J,MATCH(CONCATENATE($A83,$I$3),ЮЗБ!$L:$L,0)),"")</f>
        <v/>
      </c>
      <c r="J83" s="24" t="str">
        <f>IFERROR(INDEX(ЮЗБ!$J:$J,MATCH(CONCATENATE($A83,$J$3),ЮЗБ!$L:$L,0)),"")</f>
        <v/>
      </c>
      <c r="K83" s="24" t="str">
        <f>IFERROR(INDEX(ЮЗБ!$J:$J,MATCH(CONCATENATE($A83,$K$3),ЮЗБ!$L:$L,0)),"")</f>
        <v/>
      </c>
      <c r="L83" s="24" t="str">
        <f>IFERROR(INDEX(ЮЗБ!$J:$J,MATCH(CONCATENATE($A83,$L$3),ЮЗБ!$L:$L,0)),"")</f>
        <v/>
      </c>
      <c r="M83" s="24" t="str">
        <f>IFERROR(INDEX(ЮЗБ!$J:$J,MATCH(CONCATENATE($A83,$M$3),ЮЗБ!$L:$L,0)),"")</f>
        <v/>
      </c>
      <c r="N83" s="24" t="str">
        <f>IFERROR(INDEX(ЮЗБ!$J:$J,MATCH(CONCATENATE($A83,$N$3),ЮЗБ!$L:$L,0)),"")</f>
        <v/>
      </c>
    </row>
    <row r="84" spans="1:14">
      <c r="A84" s="23" t="s">
        <v>411</v>
      </c>
      <c r="B84" s="23" t="s">
        <v>377</v>
      </c>
      <c r="C84" s="23" t="s">
        <v>412</v>
      </c>
      <c r="D84" s="24" t="str">
        <f>IFERROR(INDEX(ЮЗБ!$J:$J,MATCH(CONCATENATE($A84,$D$3),ЮЗБ!$L:$L,0),1),"")</f>
        <v>09:30-12:00</v>
      </c>
      <c r="E84" s="24" t="str">
        <f>IFERROR(INDEX(ЮЗБ!$J:$J,MATCH(CONCATENATE($A84,$E$3),ЮЗБ!$L:$L,0)),"")</f>
        <v/>
      </c>
      <c r="F84" s="24" t="str">
        <f>IFERROR(INDEX(ЮЗБ!$J:$J,MATCH(CONCATENATE($A84,$F$3),ЮЗБ!$L:$L,0)),"")</f>
        <v/>
      </c>
      <c r="G84" s="24" t="str">
        <f>IFERROR(INDEX(ЮЗБ!$J:$J,MATCH(CONCATENATE($A84,$G$3),ЮЗБ!$L:$L,0)),"")</f>
        <v/>
      </c>
      <c r="H84" s="24" t="str">
        <f>IFERROR(INDEX(ЮЗБ!$J:$J,MATCH(CONCATENATE($A84,$H$3),ЮЗБ!$L:$L,0)),"")</f>
        <v/>
      </c>
      <c r="I84" s="24" t="str">
        <f>IFERROR(INDEX(ЮЗБ!$J:$J,MATCH(CONCATENATE($A84,$I$3),ЮЗБ!$L:$L,0)),"")</f>
        <v/>
      </c>
      <c r="J84" s="24" t="str">
        <f>IFERROR(INDEX(ЮЗБ!$J:$J,MATCH(CONCATENATE($A84,$J$3),ЮЗБ!$L:$L,0)),"")</f>
        <v/>
      </c>
      <c r="K84" s="24" t="str">
        <f>IFERROR(INDEX(ЮЗБ!$J:$J,MATCH(CONCATENATE($A84,$K$3),ЮЗБ!$L:$L,0)),"")</f>
        <v/>
      </c>
      <c r="L84" s="24" t="str">
        <f>IFERROR(INDEX(ЮЗБ!$J:$J,MATCH(CONCATENATE($A84,$L$3),ЮЗБ!$L:$L,0)),"")</f>
        <v/>
      </c>
      <c r="M84" s="24" t="str">
        <f>IFERROR(INDEX(ЮЗБ!$J:$J,MATCH(CONCATENATE($A84,$M$3),ЮЗБ!$L:$L,0)),"")</f>
        <v/>
      </c>
      <c r="N84" s="24" t="str">
        <f>IFERROR(INDEX(ЮЗБ!$J:$J,MATCH(CONCATENATE($A84,$N$3),ЮЗБ!$L:$L,0)),"")</f>
        <v/>
      </c>
    </row>
    <row r="85" spans="1:14">
      <c r="A85" s="23" t="s">
        <v>414</v>
      </c>
      <c r="B85" s="23" t="s">
        <v>377</v>
      </c>
      <c r="C85" s="23" t="s">
        <v>415</v>
      </c>
      <c r="D85" s="24" t="str">
        <f>IFERROR(INDEX(ЮЗБ!$J:$J,MATCH(CONCATENATE($A85,$D$3),ЮЗБ!$L:$L,0),1),"")</f>
        <v>09:30-12:00</v>
      </c>
      <c r="E85" s="24" t="str">
        <f>IFERROR(INDEX(ЮЗБ!$J:$J,MATCH(CONCATENATE($A85,$E$3),ЮЗБ!$L:$L,0)),"")</f>
        <v/>
      </c>
      <c r="F85" s="24" t="str">
        <f>IFERROR(INDEX(ЮЗБ!$J:$J,MATCH(CONCATENATE($A85,$F$3),ЮЗБ!$L:$L,0)),"")</f>
        <v/>
      </c>
      <c r="G85" s="24" t="str">
        <f>IFERROR(INDEX(ЮЗБ!$J:$J,MATCH(CONCATENATE($A85,$G$3),ЮЗБ!$L:$L,0)),"")</f>
        <v/>
      </c>
      <c r="H85" s="24" t="str">
        <f>IFERROR(INDEX(ЮЗБ!$J:$J,MATCH(CONCATENATE($A85,$H$3),ЮЗБ!$L:$L,0)),"")</f>
        <v/>
      </c>
      <c r="I85" s="24" t="str">
        <f>IFERROR(INDEX(ЮЗБ!$J:$J,MATCH(CONCATENATE($A85,$I$3),ЮЗБ!$L:$L,0)),"")</f>
        <v/>
      </c>
      <c r="J85" s="24" t="str">
        <f>IFERROR(INDEX(ЮЗБ!$J:$J,MATCH(CONCATENATE($A85,$J$3),ЮЗБ!$L:$L,0)),"")</f>
        <v/>
      </c>
      <c r="K85" s="24" t="str">
        <f>IFERROR(INDEX(ЮЗБ!$J:$J,MATCH(CONCATENATE($A85,$K$3),ЮЗБ!$L:$L,0)),"")</f>
        <v/>
      </c>
      <c r="L85" s="24" t="str">
        <f>IFERROR(INDEX(ЮЗБ!$J:$J,MATCH(CONCATENATE($A85,$L$3),ЮЗБ!$L:$L,0)),"")</f>
        <v/>
      </c>
      <c r="M85" s="24" t="str">
        <f>IFERROR(INDEX(ЮЗБ!$J:$J,MATCH(CONCATENATE($A85,$M$3),ЮЗБ!$L:$L,0)),"")</f>
        <v/>
      </c>
      <c r="N85" s="24" t="str">
        <f>IFERROR(INDEX(ЮЗБ!$J:$J,MATCH(CONCATENATE($A85,$N$3),ЮЗБ!$L:$L,0)),"")</f>
        <v/>
      </c>
    </row>
    <row r="86" spans="1:14">
      <c r="A86" s="23" t="s">
        <v>417</v>
      </c>
      <c r="B86" s="23" t="s">
        <v>418</v>
      </c>
      <c r="C86" s="23" t="s">
        <v>419</v>
      </c>
      <c r="D86" s="24" t="str">
        <f>IFERROR(INDEX(ЮЗБ!$J:$J,MATCH(CONCATENATE($A86,$D$3),ЮЗБ!$L:$L,0),1),"")</f>
        <v>08:30-12:00</v>
      </c>
      <c r="E86" s="24" t="str">
        <f>IFERROR(INDEX(ЮЗБ!$J:$J,MATCH(CONCATENATE($A86,$E$3),ЮЗБ!$L:$L,0)),"")</f>
        <v/>
      </c>
      <c r="F86" s="24" t="str">
        <f>IFERROR(INDEX(ЮЗБ!$J:$J,MATCH(CONCATENATE($A86,$F$3),ЮЗБ!$L:$L,0)),"")</f>
        <v/>
      </c>
      <c r="G86" s="24" t="str">
        <f>IFERROR(INDEX(ЮЗБ!$J:$J,MATCH(CONCATENATE($A86,$G$3),ЮЗБ!$L:$L,0)),"")</f>
        <v/>
      </c>
      <c r="H86" s="24" t="str">
        <f>IFERROR(INDEX(ЮЗБ!$J:$J,MATCH(CONCATENATE($A86,$H$3),ЮЗБ!$L:$L,0)),"")</f>
        <v/>
      </c>
      <c r="I86" s="24" t="str">
        <f>IFERROR(INDEX(ЮЗБ!$J:$J,MATCH(CONCATENATE($A86,$I$3),ЮЗБ!$L:$L,0)),"")</f>
        <v>08:00-15:00</v>
      </c>
      <c r="J86" s="24" t="str">
        <f>IFERROR(INDEX(ЮЗБ!$J:$J,MATCH(CONCATENATE($A86,$J$3),ЮЗБ!$L:$L,0)),"")</f>
        <v/>
      </c>
      <c r="K86" s="24" t="str">
        <f>IFERROR(INDEX(ЮЗБ!$J:$J,MATCH(CONCATENATE($A86,$K$3),ЮЗБ!$L:$L,0)),"")</f>
        <v/>
      </c>
      <c r="L86" s="24" t="str">
        <f>IFERROR(INDEX(ЮЗБ!$J:$J,MATCH(CONCATENATE($A86,$L$3),ЮЗБ!$L:$L,0)),"")</f>
        <v/>
      </c>
      <c r="M86" s="24" t="str">
        <f>IFERROR(INDEX(ЮЗБ!$J:$J,MATCH(CONCATENATE($A86,$M$3),ЮЗБ!$L:$L,0)),"")</f>
        <v/>
      </c>
      <c r="N86" s="24" t="str">
        <f>IFERROR(INDEX(ЮЗБ!$J:$J,MATCH(CONCATENATE($A86,$N$3),ЮЗБ!$L:$L,0)),"")</f>
        <v/>
      </c>
    </row>
    <row r="87" spans="1:14">
      <c r="A87" s="23" t="s">
        <v>209</v>
      </c>
      <c r="B87" s="23" t="s">
        <v>210</v>
      </c>
      <c r="C87" s="23" t="s">
        <v>211</v>
      </c>
      <c r="D87" s="24" t="str">
        <f>IFERROR(INDEX(ЮЗБ!$J:$J,MATCH(CONCATENATE($A87,$D$3),ЮЗБ!$L:$L,0),1),"")</f>
        <v>09:00-12:00</v>
      </c>
      <c r="E87" s="24" t="str">
        <f>IFERROR(INDEX(ЮЗБ!$J:$J,MATCH(CONCATENATE($A87,$E$3),ЮЗБ!$L:$L,0)),"")</f>
        <v/>
      </c>
      <c r="F87" s="24" t="str">
        <f>IFERROR(INDEX(ЮЗБ!$J:$J,MATCH(CONCATENATE($A87,$F$3),ЮЗБ!$L:$L,0)),"")</f>
        <v/>
      </c>
      <c r="G87" s="24" t="str">
        <f>IFERROR(INDEX(ЮЗБ!$J:$J,MATCH(CONCATENATE($A87,$G$3),ЮЗБ!$L:$L,0)),"")</f>
        <v>09:00-14:00</v>
      </c>
      <c r="H87" s="24" t="str">
        <f>IFERROR(INDEX(ЮЗБ!$J:$J,MATCH(CONCATENATE($A87,$H$3),ЮЗБ!$L:$L,0)),"")</f>
        <v/>
      </c>
      <c r="I87" s="24" t="str">
        <f>IFERROR(INDEX(ЮЗБ!$J:$J,MATCH(CONCATENATE($A87,$I$3),ЮЗБ!$L:$L,0)),"")</f>
        <v/>
      </c>
      <c r="J87" s="24" t="str">
        <f>IFERROR(INDEX(ЮЗБ!$J:$J,MATCH(CONCATENATE($A87,$J$3),ЮЗБ!$L:$L,0)),"")</f>
        <v/>
      </c>
      <c r="K87" s="24" t="str">
        <f>IFERROR(INDEX(ЮЗБ!$J:$J,MATCH(CONCATENATE($A87,$K$3),ЮЗБ!$L:$L,0)),"")</f>
        <v/>
      </c>
      <c r="L87" s="24" t="str">
        <f>IFERROR(INDEX(ЮЗБ!$J:$J,MATCH(CONCATENATE($A87,$L$3),ЮЗБ!$L:$L,0)),"")</f>
        <v/>
      </c>
      <c r="M87" s="24" t="str">
        <f>IFERROR(INDEX(ЮЗБ!$J:$J,MATCH(CONCATENATE($A87,$M$3),ЮЗБ!$L:$L,0)),"")</f>
        <v/>
      </c>
      <c r="N87" s="24" t="str">
        <f>IFERROR(INDEX(ЮЗБ!$J:$J,MATCH(CONCATENATE($A87,$N$3),ЮЗБ!$L:$L,0)),"")</f>
        <v/>
      </c>
    </row>
    <row r="88" spans="1:14">
      <c r="A88" s="23" t="s">
        <v>214</v>
      </c>
      <c r="B88" s="23" t="s">
        <v>210</v>
      </c>
      <c r="C88" s="23" t="s">
        <v>215</v>
      </c>
      <c r="D88" s="24" t="str">
        <f>IFERROR(INDEX(ЮЗБ!$J:$J,MATCH(CONCATENATE($A88,$D$3),ЮЗБ!$L:$L,0),1),"")</f>
        <v/>
      </c>
      <c r="E88" s="24" t="str">
        <f>IFERROR(INDEX(ЮЗБ!$J:$J,MATCH(CONCATENATE($A88,$E$3),ЮЗБ!$L:$L,0)),"")</f>
        <v/>
      </c>
      <c r="F88" s="24" t="str">
        <f>IFERROR(INDEX(ЮЗБ!$J:$J,MATCH(CONCATENATE($A88,$F$3),ЮЗБ!$L:$L,0)),"")</f>
        <v/>
      </c>
      <c r="G88" s="24" t="str">
        <f>IFERROR(INDEX(ЮЗБ!$J:$J,MATCH(CONCATENATE($A88,$G$3),ЮЗБ!$L:$L,0)),"")</f>
        <v/>
      </c>
      <c r="H88" s="24" t="str">
        <f>IFERROR(INDEX(ЮЗБ!$J:$J,MATCH(CONCATENATE($A88,$H$3),ЮЗБ!$L:$L,0)),"")</f>
        <v>09:00-14:00</v>
      </c>
      <c r="I88" s="24" t="str">
        <f>IFERROR(INDEX(ЮЗБ!$J:$J,MATCH(CONCATENATE($A88,$I$3),ЮЗБ!$L:$L,0)),"")</f>
        <v/>
      </c>
      <c r="J88" s="24" t="str">
        <f>IFERROR(INDEX(ЮЗБ!$J:$J,MATCH(CONCATENATE($A88,$J$3),ЮЗБ!$L:$L,0)),"")</f>
        <v/>
      </c>
      <c r="K88" s="24" t="str">
        <f>IFERROR(INDEX(ЮЗБ!$J:$J,MATCH(CONCATENATE($A88,$K$3),ЮЗБ!$L:$L,0)),"")</f>
        <v/>
      </c>
      <c r="L88" s="24" t="str">
        <f>IFERROR(INDEX(ЮЗБ!$J:$J,MATCH(CONCATENATE($A88,$L$3),ЮЗБ!$L:$L,0)),"")</f>
        <v/>
      </c>
      <c r="M88" s="24" t="str">
        <f>IFERROR(INDEX(ЮЗБ!$J:$J,MATCH(CONCATENATE($A88,$M$3),ЮЗБ!$L:$L,0)),"")</f>
        <v/>
      </c>
      <c r="N88" s="24" t="str">
        <f>IFERROR(INDEX(ЮЗБ!$J:$J,MATCH(CONCATENATE($A88,$N$3),ЮЗБ!$L:$L,0)),"")</f>
        <v/>
      </c>
    </row>
    <row r="89" spans="1:14">
      <c r="A89" s="23" t="s">
        <v>217</v>
      </c>
      <c r="B89" s="23" t="s">
        <v>210</v>
      </c>
      <c r="C89" s="23" t="s">
        <v>218</v>
      </c>
      <c r="D89" s="24" t="str">
        <f>IFERROR(INDEX(ЮЗБ!$J:$J,MATCH(CONCATENATE($A89,$D$3),ЮЗБ!$L:$L,0),1),"")</f>
        <v/>
      </c>
      <c r="E89" s="24" t="str">
        <f>IFERROR(INDEX(ЮЗБ!$J:$J,MATCH(CONCATENATE($A89,$E$3),ЮЗБ!$L:$L,0)),"")</f>
        <v/>
      </c>
      <c r="F89" s="24" t="str">
        <f>IFERROR(INDEX(ЮЗБ!$J:$J,MATCH(CONCATENATE($A89,$F$3),ЮЗБ!$L:$L,0)),"")</f>
        <v/>
      </c>
      <c r="G89" s="24" t="str">
        <f>IFERROR(INDEX(ЮЗБ!$J:$J,MATCH(CONCATENATE($A89,$G$3),ЮЗБ!$L:$L,0)),"")</f>
        <v/>
      </c>
      <c r="H89" s="24" t="str">
        <f>IFERROR(INDEX(ЮЗБ!$J:$J,MATCH(CONCATENATE($A89,$H$3),ЮЗБ!$L:$L,0)),"")</f>
        <v/>
      </c>
      <c r="I89" s="24" t="str">
        <f>IFERROR(INDEX(ЮЗБ!$J:$J,MATCH(CONCATENATE($A89,$I$3),ЮЗБ!$L:$L,0)),"")</f>
        <v>08:30-14:00</v>
      </c>
      <c r="J89" s="24" t="str">
        <f>IFERROR(INDEX(ЮЗБ!$J:$J,MATCH(CONCATENATE($A89,$J$3),ЮЗБ!$L:$L,0)),"")</f>
        <v/>
      </c>
      <c r="K89" s="24" t="str">
        <f>IFERROR(INDEX(ЮЗБ!$J:$J,MATCH(CONCATENATE($A89,$K$3),ЮЗБ!$L:$L,0)),"")</f>
        <v/>
      </c>
      <c r="L89" s="24" t="str">
        <f>IFERROR(INDEX(ЮЗБ!$J:$J,MATCH(CONCATENATE($A89,$L$3),ЮЗБ!$L:$L,0)),"")</f>
        <v/>
      </c>
      <c r="M89" s="24" t="str">
        <f>IFERROR(INDEX(ЮЗБ!$J:$J,MATCH(CONCATENATE($A89,$M$3),ЮЗБ!$L:$L,0)),"")</f>
        <v/>
      </c>
      <c r="N89" s="24" t="str">
        <f>IFERROR(INDEX(ЮЗБ!$J:$J,MATCH(CONCATENATE($A89,$N$3),ЮЗБ!$L:$L,0)),"")</f>
        <v/>
      </c>
    </row>
    <row r="90" spans="1:14">
      <c r="A90" s="23" t="s">
        <v>221</v>
      </c>
      <c r="B90" s="23" t="s">
        <v>210</v>
      </c>
      <c r="C90" s="23" t="s">
        <v>222</v>
      </c>
      <c r="D90" s="24" t="str">
        <f>IFERROR(INDEX(ЮЗБ!$J:$J,MATCH(CONCATENATE($A90,$D$3),ЮЗБ!$L:$L,0),1),"")</f>
        <v>08:30-12:00</v>
      </c>
      <c r="E90" s="24" t="str">
        <f>IFERROR(INDEX(ЮЗБ!$J:$J,MATCH(CONCATENATE($A90,$E$3),ЮЗБ!$L:$L,0)),"")</f>
        <v/>
      </c>
      <c r="F90" s="24" t="str">
        <f>IFERROR(INDEX(ЮЗБ!$J:$J,MATCH(CONCATENATE($A90,$F$3),ЮЗБ!$L:$L,0)),"")</f>
        <v/>
      </c>
      <c r="G90" s="24" t="str">
        <f>IFERROR(INDEX(ЮЗБ!$J:$J,MATCH(CONCATENATE($A90,$G$3),ЮЗБ!$L:$L,0)),"")</f>
        <v/>
      </c>
      <c r="H90" s="24" t="str">
        <f>IFERROR(INDEX(ЮЗБ!$J:$J,MATCH(CONCATENATE($A90,$H$3),ЮЗБ!$L:$L,0)),"")</f>
        <v/>
      </c>
      <c r="I90" s="24" t="str">
        <f>IFERROR(INDEX(ЮЗБ!$J:$J,MATCH(CONCATENATE($A90,$I$3),ЮЗБ!$L:$L,0)),"")</f>
        <v/>
      </c>
      <c r="J90" s="24" t="str">
        <f>IFERROR(INDEX(ЮЗБ!$J:$J,MATCH(CONCATENATE($A90,$J$3),ЮЗБ!$L:$L,0)),"")</f>
        <v/>
      </c>
      <c r="K90" s="24" t="str">
        <f>IFERROR(INDEX(ЮЗБ!$J:$J,MATCH(CONCATENATE($A90,$K$3),ЮЗБ!$L:$L,0)),"")</f>
        <v/>
      </c>
      <c r="L90" s="24" t="str">
        <f>IFERROR(INDEX(ЮЗБ!$J:$J,MATCH(CONCATENATE($A90,$L$3),ЮЗБ!$L:$L,0)),"")</f>
        <v/>
      </c>
      <c r="M90" s="24" t="str">
        <f>IFERROR(INDEX(ЮЗБ!$J:$J,MATCH(CONCATENATE($A90,$M$3),ЮЗБ!$L:$L,0)),"")</f>
        <v/>
      </c>
      <c r="N90" s="24" t="str">
        <f>IFERROR(INDEX(ЮЗБ!$J:$J,MATCH(CONCATENATE($A90,$N$3),ЮЗБ!$L:$L,0)),"")</f>
        <v/>
      </c>
    </row>
    <row r="91" spans="1:14">
      <c r="A91" s="23" t="s">
        <v>224</v>
      </c>
      <c r="B91" s="23" t="s">
        <v>210</v>
      </c>
      <c r="C91" s="23" t="s">
        <v>225</v>
      </c>
      <c r="D91" s="24" t="str">
        <f>IFERROR(INDEX(ЮЗБ!$J:$J,MATCH(CONCATENATE($A91,$D$3),ЮЗБ!$L:$L,0),1),"")</f>
        <v>09:00-12:00</v>
      </c>
      <c r="E91" s="24" t="str">
        <f>IFERROR(INDEX(ЮЗБ!$J:$J,MATCH(CONCATENATE($A91,$E$3),ЮЗБ!$L:$L,0)),"")</f>
        <v/>
      </c>
      <c r="F91" s="24" t="str">
        <f>IFERROR(INDEX(ЮЗБ!$J:$J,MATCH(CONCATENATE($A91,$F$3),ЮЗБ!$L:$L,0)),"")</f>
        <v/>
      </c>
      <c r="G91" s="24" t="str">
        <f>IFERROR(INDEX(ЮЗБ!$J:$J,MATCH(CONCATENATE($A91,$G$3),ЮЗБ!$L:$L,0)),"")</f>
        <v/>
      </c>
      <c r="H91" s="24" t="str">
        <f>IFERROR(INDEX(ЮЗБ!$J:$J,MATCH(CONCATENATE($A91,$H$3),ЮЗБ!$L:$L,0)),"")</f>
        <v/>
      </c>
      <c r="I91" s="24" t="str">
        <f>IFERROR(INDEX(ЮЗБ!$J:$J,MATCH(CONCATENATE($A91,$I$3),ЮЗБ!$L:$L,0)),"")</f>
        <v/>
      </c>
      <c r="J91" s="24" t="str">
        <f>IFERROR(INDEX(ЮЗБ!$J:$J,MATCH(CONCATENATE($A91,$J$3),ЮЗБ!$L:$L,0)),"")</f>
        <v/>
      </c>
      <c r="K91" s="24" t="str">
        <f>IFERROR(INDEX(ЮЗБ!$J:$J,MATCH(CONCATENATE($A91,$K$3),ЮЗБ!$L:$L,0)),"")</f>
        <v/>
      </c>
      <c r="L91" s="24" t="str">
        <f>IFERROR(INDEX(ЮЗБ!$J:$J,MATCH(CONCATENATE($A91,$L$3),ЮЗБ!$L:$L,0)),"")</f>
        <v/>
      </c>
      <c r="M91" s="24" t="str">
        <f>IFERROR(INDEX(ЮЗБ!$J:$J,MATCH(CONCATENATE($A91,$M$3),ЮЗБ!$L:$L,0)),"")</f>
        <v/>
      </c>
      <c r="N91" s="24" t="str">
        <f>IFERROR(INDEX(ЮЗБ!$J:$J,MATCH(CONCATENATE($A91,$N$3),ЮЗБ!$L:$L,0)),"")</f>
        <v/>
      </c>
    </row>
    <row r="92" spans="1:14">
      <c r="A92" s="23" t="s">
        <v>276</v>
      </c>
      <c r="B92" s="23" t="s">
        <v>275</v>
      </c>
      <c r="C92" s="23" t="s">
        <v>277</v>
      </c>
      <c r="D92" s="24" t="str">
        <f>IFERROR(INDEX(ЮЗБ!$J:$J,MATCH(CONCATENATE($A92,$D$3),ЮЗБ!$L:$L,0),1),"")</f>
        <v>09:00-12:00</v>
      </c>
      <c r="E92" s="24" t="str">
        <f>IFERROR(INDEX(ЮЗБ!$J:$J,MATCH(CONCATENATE($A92,$E$3),ЮЗБ!$L:$L,0)),"")</f>
        <v/>
      </c>
      <c r="F92" s="24" t="str">
        <f>IFERROR(INDEX(ЮЗБ!$J:$J,MATCH(CONCATENATE($A92,$F$3),ЮЗБ!$L:$L,0)),"")</f>
        <v/>
      </c>
      <c r="G92" s="24" t="str">
        <f>IFERROR(INDEX(ЮЗБ!$J:$J,MATCH(CONCATENATE($A92,$G$3),ЮЗБ!$L:$L,0)),"")</f>
        <v/>
      </c>
      <c r="H92" s="24" t="str">
        <f>IFERROR(INDEX(ЮЗБ!$J:$J,MATCH(CONCATENATE($A92,$H$3),ЮЗБ!$L:$L,0)),"")</f>
        <v/>
      </c>
      <c r="I92" s="24" t="str">
        <f>IFERROR(INDEX(ЮЗБ!$J:$J,MATCH(CONCATENATE($A92,$I$3),ЮЗБ!$L:$L,0)),"")</f>
        <v/>
      </c>
      <c r="J92" s="24" t="str">
        <f>IFERROR(INDEX(ЮЗБ!$J:$J,MATCH(CONCATENATE($A92,$J$3),ЮЗБ!$L:$L,0)),"")</f>
        <v/>
      </c>
      <c r="K92" s="24" t="str">
        <f>IFERROR(INDEX(ЮЗБ!$J:$J,MATCH(CONCATENATE($A92,$K$3),ЮЗБ!$L:$L,0)),"")</f>
        <v/>
      </c>
      <c r="L92" s="24" t="str">
        <f>IFERROR(INDEX(ЮЗБ!$J:$J,MATCH(CONCATENATE($A92,$L$3),ЮЗБ!$L:$L,0)),"")</f>
        <v/>
      </c>
      <c r="M92" s="24" t="str">
        <f>IFERROR(INDEX(ЮЗБ!$J:$J,MATCH(CONCATENATE($A92,$M$3),ЮЗБ!$L:$L,0)),"")</f>
        <v/>
      </c>
      <c r="N92" s="24" t="str">
        <f>IFERROR(INDEX(ЮЗБ!$J:$J,MATCH(CONCATENATE($A92,$N$3),ЮЗБ!$L:$L,0)),"")</f>
        <v/>
      </c>
    </row>
    <row r="93" spans="1:14">
      <c r="A93" s="23" t="s">
        <v>279</v>
      </c>
      <c r="B93" s="23" t="s">
        <v>280</v>
      </c>
      <c r="C93" s="23" t="s">
        <v>281</v>
      </c>
      <c r="D93" s="24" t="str">
        <f>IFERROR(INDEX(ЮЗБ!$J:$J,MATCH(CONCATENATE($A93,$D$3),ЮЗБ!$L:$L,0),1),"")</f>
        <v>08:30-12:00</v>
      </c>
      <c r="E93" s="24" t="str">
        <f>IFERROR(INDEX(ЮЗБ!$J:$J,MATCH(CONCATENATE($A93,$E$3),ЮЗБ!$L:$L,0)),"")</f>
        <v/>
      </c>
      <c r="F93" s="24" t="str">
        <f>IFERROR(INDEX(ЮЗБ!$J:$J,MATCH(CONCATENATE($A93,$F$3),ЮЗБ!$L:$L,0)),"")</f>
        <v/>
      </c>
      <c r="G93" s="24" t="str">
        <f>IFERROR(INDEX(ЮЗБ!$J:$J,MATCH(CONCATENATE($A93,$G$3),ЮЗБ!$L:$L,0)),"")</f>
        <v/>
      </c>
      <c r="H93" s="24" t="str">
        <f>IFERROR(INDEX(ЮЗБ!$J:$J,MATCH(CONCATENATE($A93,$H$3),ЮЗБ!$L:$L,0)),"")</f>
        <v/>
      </c>
      <c r="I93" s="24" t="str">
        <f>IFERROR(INDEX(ЮЗБ!$J:$J,MATCH(CONCATENATE($A93,$I$3),ЮЗБ!$L:$L,0)),"")</f>
        <v/>
      </c>
      <c r="J93" s="24" t="str">
        <f>IFERROR(INDEX(ЮЗБ!$J:$J,MATCH(CONCATENATE($A93,$J$3),ЮЗБ!$L:$L,0)),"")</f>
        <v/>
      </c>
      <c r="K93" s="24" t="str">
        <f>IFERROR(INDEX(ЮЗБ!$J:$J,MATCH(CONCATENATE($A93,$K$3),ЮЗБ!$L:$L,0)),"")</f>
        <v/>
      </c>
      <c r="L93" s="24" t="str">
        <f>IFERROR(INDEX(ЮЗБ!$J:$J,MATCH(CONCATENATE($A93,$L$3),ЮЗБ!$L:$L,0)),"")</f>
        <v/>
      </c>
      <c r="M93" s="24" t="str">
        <f>IFERROR(INDEX(ЮЗБ!$J:$J,MATCH(CONCATENATE($A93,$M$3),ЮЗБ!$L:$L,0)),"")</f>
        <v/>
      </c>
      <c r="N93" s="24" t="str">
        <f>IFERROR(INDEX(ЮЗБ!$J:$J,MATCH(CONCATENATE($A93,$N$3),ЮЗБ!$L:$L,0)),"")</f>
        <v/>
      </c>
    </row>
    <row r="94" spans="1:14">
      <c r="A94" s="23" t="s">
        <v>283</v>
      </c>
      <c r="B94" s="23" t="s">
        <v>284</v>
      </c>
      <c r="C94" s="23" t="s">
        <v>285</v>
      </c>
      <c r="D94" s="24" t="str">
        <f>IFERROR(INDEX(ЮЗБ!$J:$J,MATCH(CONCATENATE($A94,$D$3),ЮЗБ!$L:$L,0),1),"")</f>
        <v>08:30-12:00</v>
      </c>
      <c r="E94" s="24" t="str">
        <f>IFERROR(INDEX(ЮЗБ!$J:$J,MATCH(CONCATENATE($A94,$E$3),ЮЗБ!$L:$L,0)),"")</f>
        <v/>
      </c>
      <c r="F94" s="24" t="str">
        <f>IFERROR(INDEX(ЮЗБ!$J:$J,MATCH(CONCATENATE($A94,$F$3),ЮЗБ!$L:$L,0)),"")</f>
        <v/>
      </c>
      <c r="G94" s="24" t="str">
        <f>IFERROR(INDEX(ЮЗБ!$J:$J,MATCH(CONCATENATE($A94,$G$3),ЮЗБ!$L:$L,0)),"")</f>
        <v/>
      </c>
      <c r="H94" s="24" t="str">
        <f>IFERROR(INDEX(ЮЗБ!$J:$J,MATCH(CONCATENATE($A94,$H$3),ЮЗБ!$L:$L,0)),"")</f>
        <v/>
      </c>
      <c r="I94" s="24" t="str">
        <f>IFERROR(INDEX(ЮЗБ!$J:$J,MATCH(CONCATENATE($A94,$I$3),ЮЗБ!$L:$L,0)),"")</f>
        <v/>
      </c>
      <c r="J94" s="24" t="str">
        <f>IFERROR(INDEX(ЮЗБ!$J:$J,MATCH(CONCATENATE($A94,$J$3),ЮЗБ!$L:$L,0)),"")</f>
        <v/>
      </c>
      <c r="K94" s="24" t="str">
        <f>IFERROR(INDEX(ЮЗБ!$J:$J,MATCH(CONCATENATE($A94,$K$3),ЮЗБ!$L:$L,0)),"")</f>
        <v/>
      </c>
      <c r="L94" s="24" t="str">
        <f>IFERROR(INDEX(ЮЗБ!$J:$J,MATCH(CONCATENATE($A94,$L$3),ЮЗБ!$L:$L,0)),"")</f>
        <v/>
      </c>
      <c r="M94" s="24" t="str">
        <f>IFERROR(INDEX(ЮЗБ!$J:$J,MATCH(CONCATENATE($A94,$M$3),ЮЗБ!$L:$L,0)),"")</f>
        <v/>
      </c>
      <c r="N94" s="24" t="str">
        <f>IFERROR(INDEX(ЮЗБ!$J:$J,MATCH(CONCATENATE($A94,$N$3),ЮЗБ!$L:$L,0)),"")</f>
        <v/>
      </c>
    </row>
    <row r="95" spans="1:14">
      <c r="A95" s="23" t="s">
        <v>287</v>
      </c>
      <c r="B95" s="23" t="s">
        <v>288</v>
      </c>
      <c r="C95" s="23" t="s">
        <v>289</v>
      </c>
      <c r="D95" s="24" t="str">
        <f>IFERROR(INDEX(ЮЗБ!$J:$J,MATCH(CONCATENATE($A95,$D$3),ЮЗБ!$L:$L,0),1),"")</f>
        <v>08:30-12:00</v>
      </c>
      <c r="E95" s="24" t="str">
        <f>IFERROR(INDEX(ЮЗБ!$J:$J,MATCH(CONCATENATE($A95,$E$3),ЮЗБ!$L:$L,0)),"")</f>
        <v/>
      </c>
      <c r="F95" s="24" t="str">
        <f>IFERROR(INDEX(ЮЗБ!$J:$J,MATCH(CONCATENATE($A95,$F$3),ЮЗБ!$L:$L,0)),"")</f>
        <v/>
      </c>
      <c r="G95" s="24" t="str">
        <f>IFERROR(INDEX(ЮЗБ!$J:$J,MATCH(CONCATENATE($A95,$G$3),ЮЗБ!$L:$L,0)),"")</f>
        <v/>
      </c>
      <c r="H95" s="24" t="str">
        <f>IFERROR(INDEX(ЮЗБ!$J:$J,MATCH(CONCATENATE($A95,$H$3),ЮЗБ!$L:$L,0)),"")</f>
        <v/>
      </c>
      <c r="I95" s="24" t="str">
        <f>IFERROR(INDEX(ЮЗБ!$J:$J,MATCH(CONCATENATE($A95,$I$3),ЮЗБ!$L:$L,0)),"")</f>
        <v/>
      </c>
      <c r="J95" s="24" t="str">
        <f>IFERROR(INDEX(ЮЗБ!$J:$J,MATCH(CONCATENATE($A95,$J$3),ЮЗБ!$L:$L,0)),"")</f>
        <v/>
      </c>
      <c r="K95" s="24" t="str">
        <f>IFERROR(INDEX(ЮЗБ!$J:$J,MATCH(CONCATENATE($A95,$K$3),ЮЗБ!$L:$L,0)),"")</f>
        <v/>
      </c>
      <c r="L95" s="24" t="str">
        <f>IFERROR(INDEX(ЮЗБ!$J:$J,MATCH(CONCATENATE($A95,$L$3),ЮЗБ!$L:$L,0)),"")</f>
        <v/>
      </c>
      <c r="M95" s="24" t="str">
        <f>IFERROR(INDEX(ЮЗБ!$J:$J,MATCH(CONCATENATE($A95,$M$3),ЮЗБ!$L:$L,0)),"")</f>
        <v/>
      </c>
      <c r="N95" s="24" t="str">
        <f>IFERROR(INDEX(ЮЗБ!$J:$J,MATCH(CONCATENATE($A95,$N$3),ЮЗБ!$L:$L,0)),"")</f>
        <v/>
      </c>
    </row>
    <row r="96" spans="1:14">
      <c r="A96" s="23" t="s">
        <v>291</v>
      </c>
      <c r="B96" s="23" t="s">
        <v>292</v>
      </c>
      <c r="C96" s="23" t="s">
        <v>293</v>
      </c>
      <c r="D96" s="24" t="str">
        <f>IFERROR(INDEX(ЮЗБ!$J:$J,MATCH(CONCATENATE($A96,$D$3),ЮЗБ!$L:$L,0),1),"")</f>
        <v>08:30-12:00</v>
      </c>
      <c r="E96" s="24" t="str">
        <f>IFERROR(INDEX(ЮЗБ!$J:$J,MATCH(CONCATENATE($A96,$E$3),ЮЗБ!$L:$L,0)),"")</f>
        <v/>
      </c>
      <c r="F96" s="24" t="str">
        <f>IFERROR(INDEX(ЮЗБ!$J:$J,MATCH(CONCATENATE($A96,$F$3),ЮЗБ!$L:$L,0)),"")</f>
        <v/>
      </c>
      <c r="G96" s="24" t="str">
        <f>IFERROR(INDEX(ЮЗБ!$J:$J,MATCH(CONCATENATE($A96,$G$3),ЮЗБ!$L:$L,0)),"")</f>
        <v/>
      </c>
      <c r="H96" s="24" t="str">
        <f>IFERROR(INDEX(ЮЗБ!$J:$J,MATCH(CONCATENATE($A96,$H$3),ЮЗБ!$L:$L,0)),"")</f>
        <v/>
      </c>
      <c r="I96" s="24" t="str">
        <f>IFERROR(INDEX(ЮЗБ!$J:$J,MATCH(CONCATENATE($A96,$I$3),ЮЗБ!$L:$L,0)),"")</f>
        <v/>
      </c>
      <c r="J96" s="24" t="str">
        <f>IFERROR(INDEX(ЮЗБ!$J:$J,MATCH(CONCATENATE($A96,$J$3),ЮЗБ!$L:$L,0)),"")</f>
        <v/>
      </c>
      <c r="K96" s="24" t="str">
        <f>IFERROR(INDEX(ЮЗБ!$J:$J,MATCH(CONCATENATE($A96,$K$3),ЮЗБ!$L:$L,0)),"")</f>
        <v/>
      </c>
      <c r="L96" s="24" t="str">
        <f>IFERROR(INDEX(ЮЗБ!$J:$J,MATCH(CONCATENATE($A96,$L$3),ЮЗБ!$L:$L,0)),"")</f>
        <v/>
      </c>
      <c r="M96" s="24" t="str">
        <f>IFERROR(INDEX(ЮЗБ!$J:$J,MATCH(CONCATENATE($A96,$M$3),ЮЗБ!$L:$L,0)),"")</f>
        <v/>
      </c>
      <c r="N96" s="24" t="str">
        <f>IFERROR(INDEX(ЮЗБ!$J:$J,MATCH(CONCATENATE($A96,$N$3),ЮЗБ!$L:$L,0)),"")</f>
        <v/>
      </c>
    </row>
    <row r="97" spans="1:14">
      <c r="A97" s="23" t="s">
        <v>295</v>
      </c>
      <c r="B97" s="23" t="s">
        <v>296</v>
      </c>
      <c r="C97" s="23" t="s">
        <v>297</v>
      </c>
      <c r="D97" s="24" t="str">
        <f>IFERROR(INDEX(ЮЗБ!$J:$J,MATCH(CONCATENATE($A97,$D$3),ЮЗБ!$L:$L,0),1),"")</f>
        <v>08:30-12:00</v>
      </c>
      <c r="E97" s="24" t="str">
        <f>IFERROR(INDEX(ЮЗБ!$J:$J,MATCH(CONCATENATE($A97,$E$3),ЮЗБ!$L:$L,0)),"")</f>
        <v/>
      </c>
      <c r="F97" s="24" t="str">
        <f>IFERROR(INDEX(ЮЗБ!$J:$J,MATCH(CONCATENATE($A97,$F$3),ЮЗБ!$L:$L,0)),"")</f>
        <v/>
      </c>
      <c r="G97" s="24" t="str">
        <f>IFERROR(INDEX(ЮЗБ!$J:$J,MATCH(CONCATENATE($A97,$G$3),ЮЗБ!$L:$L,0)),"")</f>
        <v/>
      </c>
      <c r="H97" s="24" t="str">
        <f>IFERROR(INDEX(ЮЗБ!$J:$J,MATCH(CONCATENATE($A97,$H$3),ЮЗБ!$L:$L,0)),"")</f>
        <v/>
      </c>
      <c r="I97" s="24" t="str">
        <f>IFERROR(INDEX(ЮЗБ!$J:$J,MATCH(CONCATENATE($A97,$I$3),ЮЗБ!$L:$L,0)),"")</f>
        <v/>
      </c>
      <c r="J97" s="24" t="str">
        <f>IFERROR(INDEX(ЮЗБ!$J:$J,MATCH(CONCATENATE($A97,$J$3),ЮЗБ!$L:$L,0)),"")</f>
        <v/>
      </c>
      <c r="K97" s="24" t="str">
        <f>IFERROR(INDEX(ЮЗБ!$J:$J,MATCH(CONCATENATE($A97,$K$3),ЮЗБ!$L:$L,0)),"")</f>
        <v/>
      </c>
      <c r="L97" s="24" t="str">
        <f>IFERROR(INDEX(ЮЗБ!$J:$J,MATCH(CONCATENATE($A97,$L$3),ЮЗБ!$L:$L,0)),"")</f>
        <v/>
      </c>
      <c r="M97" s="24" t="str">
        <f>IFERROR(INDEX(ЮЗБ!$J:$J,MATCH(CONCATENATE($A97,$M$3),ЮЗБ!$L:$L,0)),"")</f>
        <v/>
      </c>
      <c r="N97" s="24" t="str">
        <f>IFERROR(INDEX(ЮЗБ!$J:$J,MATCH(CONCATENATE($A97,$N$3),ЮЗБ!$L:$L,0)),"")</f>
        <v/>
      </c>
    </row>
    <row r="98" spans="1:14">
      <c r="A98" s="23" t="s">
        <v>299</v>
      </c>
      <c r="B98" s="23" t="s">
        <v>300</v>
      </c>
      <c r="C98" s="23" t="s">
        <v>301</v>
      </c>
      <c r="D98" s="24" t="str">
        <f>IFERROR(INDEX(ЮЗБ!$J:$J,MATCH(CONCATENATE($A98,$D$3),ЮЗБ!$L:$L,0),1),"")</f>
        <v>10:00-12:00</v>
      </c>
      <c r="E98" s="24" t="str">
        <f>IFERROR(INDEX(ЮЗБ!$J:$J,MATCH(CONCATENATE($A98,$E$3),ЮЗБ!$L:$L,0)),"")</f>
        <v/>
      </c>
      <c r="F98" s="24" t="str">
        <f>IFERROR(INDEX(ЮЗБ!$J:$J,MATCH(CONCATENATE($A98,$F$3),ЮЗБ!$L:$L,0)),"")</f>
        <v/>
      </c>
      <c r="G98" s="24" t="str">
        <f>IFERROR(INDEX(ЮЗБ!$J:$J,MATCH(CONCATENATE($A98,$G$3),ЮЗБ!$L:$L,0)),"")</f>
        <v/>
      </c>
      <c r="H98" s="24" t="str">
        <f>IFERROR(INDEX(ЮЗБ!$J:$J,MATCH(CONCATENATE($A98,$H$3),ЮЗБ!$L:$L,0)),"")</f>
        <v/>
      </c>
      <c r="I98" s="24" t="str">
        <f>IFERROR(INDEX(ЮЗБ!$J:$J,MATCH(CONCATENATE($A98,$I$3),ЮЗБ!$L:$L,0)),"")</f>
        <v/>
      </c>
      <c r="J98" s="24" t="str">
        <f>IFERROR(INDEX(ЮЗБ!$J:$J,MATCH(CONCATENATE($A98,$J$3),ЮЗБ!$L:$L,0)),"")</f>
        <v/>
      </c>
      <c r="K98" s="24" t="str">
        <f>IFERROR(INDEX(ЮЗБ!$J:$J,MATCH(CONCATENATE($A98,$K$3),ЮЗБ!$L:$L,0)),"")</f>
        <v/>
      </c>
      <c r="L98" s="24" t="str">
        <f>IFERROR(INDEX(ЮЗБ!$J:$J,MATCH(CONCATENATE($A98,$L$3),ЮЗБ!$L:$L,0)),"")</f>
        <v/>
      </c>
      <c r="M98" s="24" t="str">
        <f>IFERROR(INDEX(ЮЗБ!$J:$J,MATCH(CONCATENATE($A98,$M$3),ЮЗБ!$L:$L,0)),"")</f>
        <v/>
      </c>
      <c r="N98" s="24" t="str">
        <f>IFERROR(INDEX(ЮЗБ!$J:$J,MATCH(CONCATENATE($A98,$N$3),ЮЗБ!$L:$L,0)),"")</f>
        <v/>
      </c>
    </row>
    <row r="99" spans="1:14">
      <c r="A99" s="23" t="s">
        <v>304</v>
      </c>
      <c r="B99" s="23" t="s">
        <v>210</v>
      </c>
      <c r="C99" s="23" t="s">
        <v>305</v>
      </c>
      <c r="D99" s="24" t="str">
        <f>IFERROR(INDEX(ЮЗБ!$J:$J,MATCH(CONCATENATE($A99,$D$3),ЮЗБ!$L:$L,0),1),"")</f>
        <v>09:00-12:00</v>
      </c>
      <c r="E99" s="24" t="str">
        <f>IFERROR(INDEX(ЮЗБ!$J:$J,MATCH(CONCATENATE($A99,$E$3),ЮЗБ!$L:$L,0)),"")</f>
        <v/>
      </c>
      <c r="F99" s="24" t="str">
        <f>IFERROR(INDEX(ЮЗБ!$J:$J,MATCH(CONCATENATE($A99,$F$3),ЮЗБ!$L:$L,0)),"")</f>
        <v/>
      </c>
      <c r="G99" s="24" t="str">
        <f>IFERROR(INDEX(ЮЗБ!$J:$J,MATCH(CONCATENATE($A99,$G$3),ЮЗБ!$L:$L,0)),"")</f>
        <v/>
      </c>
      <c r="H99" s="24" t="str">
        <f>IFERROR(INDEX(ЮЗБ!$J:$J,MATCH(CONCATENATE($A99,$H$3),ЮЗБ!$L:$L,0)),"")</f>
        <v/>
      </c>
      <c r="I99" s="24" t="str">
        <f>IFERROR(INDEX(ЮЗБ!$J:$J,MATCH(CONCATENATE($A99,$I$3),ЮЗБ!$L:$L,0)),"")</f>
        <v/>
      </c>
      <c r="J99" s="24" t="str">
        <f>IFERROR(INDEX(ЮЗБ!$J:$J,MATCH(CONCATENATE($A99,$J$3),ЮЗБ!$L:$L,0)),"")</f>
        <v/>
      </c>
      <c r="K99" s="24" t="str">
        <f>IFERROR(INDEX(ЮЗБ!$J:$J,MATCH(CONCATENATE($A99,$K$3),ЮЗБ!$L:$L,0)),"")</f>
        <v/>
      </c>
      <c r="L99" s="24" t="str">
        <f>IFERROR(INDEX(ЮЗБ!$J:$J,MATCH(CONCATENATE($A99,$L$3),ЮЗБ!$L:$L,0)),"")</f>
        <v/>
      </c>
      <c r="M99" s="24" t="str">
        <f>IFERROR(INDEX(ЮЗБ!$J:$J,MATCH(CONCATENATE($A99,$M$3),ЮЗБ!$L:$L,0)),"")</f>
        <v/>
      </c>
      <c r="N99" s="24" t="str">
        <f>IFERROR(INDEX(ЮЗБ!$J:$J,MATCH(CONCATENATE($A99,$N$3),ЮЗБ!$L:$L,0)),"")</f>
        <v/>
      </c>
    </row>
    <row r="100" spans="1:14">
      <c r="A100" s="23" t="s">
        <v>170</v>
      </c>
      <c r="B100" s="23" t="s">
        <v>171</v>
      </c>
      <c r="C100" s="23" t="s">
        <v>172</v>
      </c>
      <c r="D100" s="24" t="str">
        <f>IFERROR(INDEX(ЮЗБ!$J:$J,MATCH(CONCATENATE($A100,$D$3),ЮЗБ!$L:$L,0),1),"")</f>
        <v>09:00-12:00</v>
      </c>
      <c r="E100" s="24" t="str">
        <f>IFERROR(INDEX(ЮЗБ!$J:$J,MATCH(CONCATENATE($A100,$E$3),ЮЗБ!$L:$L,0)),"")</f>
        <v/>
      </c>
      <c r="F100" s="24" t="str">
        <f>IFERROR(INDEX(ЮЗБ!$J:$J,MATCH(CONCATENATE($A100,$F$3),ЮЗБ!$L:$L,0)),"")</f>
        <v/>
      </c>
      <c r="G100" s="24" t="str">
        <f>IFERROR(INDEX(ЮЗБ!$J:$J,MATCH(CONCATENATE($A100,$G$3),ЮЗБ!$L:$L,0)),"")</f>
        <v/>
      </c>
      <c r="H100" s="24" t="str">
        <f>IFERROR(INDEX(ЮЗБ!$J:$J,MATCH(CONCATENATE($A100,$H$3),ЮЗБ!$L:$L,0)),"")</f>
        <v/>
      </c>
      <c r="I100" s="24" t="str">
        <f>IFERROR(INDEX(ЮЗБ!$J:$J,MATCH(CONCATENATE($A100,$I$3),ЮЗБ!$L:$L,0)),"")</f>
        <v/>
      </c>
      <c r="J100" s="24" t="str">
        <f>IFERROR(INDEX(ЮЗБ!$J:$J,MATCH(CONCATENATE($A100,$J$3),ЮЗБ!$L:$L,0)),"")</f>
        <v/>
      </c>
      <c r="K100" s="24" t="str">
        <f>IFERROR(INDEX(ЮЗБ!$J:$J,MATCH(CONCATENATE($A100,$K$3),ЮЗБ!$L:$L,0)),"")</f>
        <v/>
      </c>
      <c r="L100" s="24" t="str">
        <f>IFERROR(INDEX(ЮЗБ!$J:$J,MATCH(CONCATENATE($A100,$L$3),ЮЗБ!$L:$L,0)),"")</f>
        <v/>
      </c>
      <c r="M100" s="24" t="str">
        <f>IFERROR(INDEX(ЮЗБ!$J:$J,MATCH(CONCATENATE($A100,$M$3),ЮЗБ!$L:$L,0)),"")</f>
        <v/>
      </c>
      <c r="N100" s="24" t="str">
        <f>IFERROR(INDEX(ЮЗБ!$J:$J,MATCH(CONCATENATE($A100,$N$3),ЮЗБ!$L:$L,0)),"")</f>
        <v/>
      </c>
    </row>
    <row r="101" spans="1:14">
      <c r="A101" s="23" t="s">
        <v>174</v>
      </c>
      <c r="B101" s="23" t="s">
        <v>175</v>
      </c>
      <c r="C101" s="23" t="s">
        <v>176</v>
      </c>
      <c r="D101" s="24" t="str">
        <f>IFERROR(INDEX(ЮЗБ!$J:$J,MATCH(CONCATENATE($A101,$D$3),ЮЗБ!$L:$L,0),1),"")</f>
        <v>09:00-12:00</v>
      </c>
      <c r="E101" s="24" t="str">
        <f>IFERROR(INDEX(ЮЗБ!$J:$J,MATCH(CONCATENATE($A101,$E$3),ЮЗБ!$L:$L,0)),"")</f>
        <v/>
      </c>
      <c r="F101" s="24" t="str">
        <f>IFERROR(INDEX(ЮЗБ!$J:$J,MATCH(CONCATENATE($A101,$F$3),ЮЗБ!$L:$L,0)),"")</f>
        <v/>
      </c>
      <c r="G101" s="24" t="str">
        <f>IFERROR(INDEX(ЮЗБ!$J:$J,MATCH(CONCATENATE($A101,$G$3),ЮЗБ!$L:$L,0)),"")</f>
        <v/>
      </c>
      <c r="H101" s="24" t="str">
        <f>IFERROR(INDEX(ЮЗБ!$J:$J,MATCH(CONCATENATE($A101,$H$3),ЮЗБ!$L:$L,0)),"")</f>
        <v/>
      </c>
      <c r="I101" s="24" t="str">
        <f>IFERROR(INDEX(ЮЗБ!$J:$J,MATCH(CONCATENATE($A101,$I$3),ЮЗБ!$L:$L,0)),"")</f>
        <v/>
      </c>
      <c r="J101" s="24" t="str">
        <f>IFERROR(INDEX(ЮЗБ!$J:$J,MATCH(CONCATENATE($A101,$J$3),ЮЗБ!$L:$L,0)),"")</f>
        <v/>
      </c>
      <c r="K101" s="24" t="str">
        <f>IFERROR(INDEX(ЮЗБ!$J:$J,MATCH(CONCATENATE($A101,$K$3),ЮЗБ!$L:$L,0)),"")</f>
        <v/>
      </c>
      <c r="L101" s="24" t="str">
        <f>IFERROR(INDEX(ЮЗБ!$J:$J,MATCH(CONCATENATE($A101,$L$3),ЮЗБ!$L:$L,0)),"")</f>
        <v/>
      </c>
      <c r="M101" s="24" t="str">
        <f>IFERROR(INDEX(ЮЗБ!$J:$J,MATCH(CONCATENATE($A101,$M$3),ЮЗБ!$L:$L,0)),"")</f>
        <v/>
      </c>
      <c r="N101" s="24" t="str">
        <f>IFERROR(INDEX(ЮЗБ!$J:$J,MATCH(CONCATENATE($A101,$N$3),ЮЗБ!$L:$L,0)),"")</f>
        <v/>
      </c>
    </row>
    <row r="102" spans="1:14">
      <c r="A102" s="23" t="s">
        <v>178</v>
      </c>
      <c r="B102" s="23" t="s">
        <v>179</v>
      </c>
      <c r="C102" s="23" t="s">
        <v>180</v>
      </c>
      <c r="D102" s="24" t="str">
        <f>IFERROR(INDEX(ЮЗБ!$J:$J,MATCH(CONCATENATE($A102,$D$3),ЮЗБ!$L:$L,0),1),"")</f>
        <v>08:30-12:00</v>
      </c>
      <c r="E102" s="24" t="str">
        <f>IFERROR(INDEX(ЮЗБ!$J:$J,MATCH(CONCATENATE($A102,$E$3),ЮЗБ!$L:$L,0)),"")</f>
        <v/>
      </c>
      <c r="F102" s="24" t="str">
        <f>IFERROR(INDEX(ЮЗБ!$J:$J,MATCH(CONCATENATE($A102,$F$3),ЮЗБ!$L:$L,0)),"")</f>
        <v/>
      </c>
      <c r="G102" s="24" t="str">
        <f>IFERROR(INDEX(ЮЗБ!$J:$J,MATCH(CONCATENATE($A102,$G$3),ЮЗБ!$L:$L,0)),"")</f>
        <v/>
      </c>
      <c r="H102" s="24" t="str">
        <f>IFERROR(INDEX(ЮЗБ!$J:$J,MATCH(CONCATENATE($A102,$H$3),ЮЗБ!$L:$L,0)),"")</f>
        <v/>
      </c>
      <c r="I102" s="24" t="str">
        <f>IFERROR(INDEX(ЮЗБ!$J:$J,MATCH(CONCATENATE($A102,$I$3),ЮЗБ!$L:$L,0)),"")</f>
        <v/>
      </c>
      <c r="J102" s="24" t="str">
        <f>IFERROR(INDEX(ЮЗБ!$J:$J,MATCH(CONCATENATE($A102,$J$3),ЮЗБ!$L:$L,0)),"")</f>
        <v/>
      </c>
      <c r="K102" s="24" t="str">
        <f>IFERROR(INDEX(ЮЗБ!$J:$J,MATCH(CONCATENATE($A102,$K$3),ЮЗБ!$L:$L,0)),"")</f>
        <v/>
      </c>
      <c r="L102" s="24" t="str">
        <f>IFERROR(INDEX(ЮЗБ!$J:$J,MATCH(CONCATENATE($A102,$L$3),ЮЗБ!$L:$L,0)),"")</f>
        <v/>
      </c>
      <c r="M102" s="24" t="str">
        <f>IFERROR(INDEX(ЮЗБ!$J:$J,MATCH(CONCATENATE($A102,$M$3),ЮЗБ!$L:$L,0)),"")</f>
        <v/>
      </c>
      <c r="N102" s="24" t="str">
        <f>IFERROR(INDEX(ЮЗБ!$J:$J,MATCH(CONCATENATE($A102,$N$3),ЮЗБ!$L:$L,0)),"")</f>
        <v/>
      </c>
    </row>
    <row r="103" spans="1:14">
      <c r="A103" s="23" t="s">
        <v>307</v>
      </c>
      <c r="B103" s="23" t="s">
        <v>308</v>
      </c>
      <c r="C103" s="23" t="s">
        <v>309</v>
      </c>
      <c r="D103" s="24" t="str">
        <f>IFERROR(INDEX(ЮЗБ!$J:$J,MATCH(CONCATENATE($A103,$D$3),ЮЗБ!$L:$L,0),1),"")</f>
        <v>09:00-12:00</v>
      </c>
      <c r="E103" s="24" t="str">
        <f>IFERROR(INDEX(ЮЗБ!$J:$J,MATCH(CONCATENATE($A103,$E$3),ЮЗБ!$L:$L,0)),"")</f>
        <v/>
      </c>
      <c r="F103" s="24" t="str">
        <f>IFERROR(INDEX(ЮЗБ!$J:$J,MATCH(CONCATENATE($A103,$F$3),ЮЗБ!$L:$L,0)),"")</f>
        <v/>
      </c>
      <c r="G103" s="24" t="str">
        <f>IFERROR(INDEX(ЮЗБ!$J:$J,MATCH(CONCATENATE($A103,$G$3),ЮЗБ!$L:$L,0)),"")</f>
        <v/>
      </c>
      <c r="H103" s="24" t="str">
        <f>IFERROR(INDEX(ЮЗБ!$J:$J,MATCH(CONCATENATE($A103,$H$3),ЮЗБ!$L:$L,0)),"")</f>
        <v/>
      </c>
      <c r="I103" s="24" t="str">
        <f>IFERROR(INDEX(ЮЗБ!$J:$J,MATCH(CONCATENATE($A103,$I$3),ЮЗБ!$L:$L,0)),"")</f>
        <v/>
      </c>
      <c r="J103" s="24" t="str">
        <f>IFERROR(INDEX(ЮЗБ!$J:$J,MATCH(CONCATENATE($A103,$J$3),ЮЗБ!$L:$L,0)),"")</f>
        <v/>
      </c>
      <c r="K103" s="24" t="str">
        <f>IFERROR(INDEX(ЮЗБ!$J:$J,MATCH(CONCATENATE($A103,$K$3),ЮЗБ!$L:$L,0)),"")</f>
        <v/>
      </c>
      <c r="L103" s="24" t="str">
        <f>IFERROR(INDEX(ЮЗБ!$J:$J,MATCH(CONCATENATE($A103,$L$3),ЮЗБ!$L:$L,0)),"")</f>
        <v/>
      </c>
      <c r="M103" s="24" t="str">
        <f>IFERROR(INDEX(ЮЗБ!$J:$J,MATCH(CONCATENATE($A103,$M$3),ЮЗБ!$L:$L,0)),"")</f>
        <v/>
      </c>
      <c r="N103" s="24" t="str">
        <f>IFERROR(INDEX(ЮЗБ!$J:$J,MATCH(CONCATENATE($A103,$N$3),ЮЗБ!$L:$L,0)),"")</f>
        <v/>
      </c>
    </row>
    <row r="104" spans="1:14">
      <c r="A104" s="23" t="s">
        <v>227</v>
      </c>
      <c r="B104" s="23" t="s">
        <v>228</v>
      </c>
      <c r="C104" s="23" t="s">
        <v>229</v>
      </c>
      <c r="D104" s="24" t="str">
        <f>IFERROR(INDEX(ЮЗБ!$J:$J,MATCH(CONCATENATE($A104,$D$3),ЮЗБ!$L:$L,0),1),"")</f>
        <v>08:30-12:00</v>
      </c>
      <c r="E104" s="24" t="str">
        <f>IFERROR(INDEX(ЮЗБ!$J:$J,MATCH(CONCATENATE($A104,$E$3),ЮЗБ!$L:$L,0)),"")</f>
        <v/>
      </c>
      <c r="F104" s="24" t="str">
        <f>IFERROR(INDEX(ЮЗБ!$J:$J,MATCH(CONCATENATE($A104,$F$3),ЮЗБ!$L:$L,0)),"")</f>
        <v/>
      </c>
      <c r="G104" s="24" t="str">
        <f>IFERROR(INDEX(ЮЗБ!$J:$J,MATCH(CONCATENATE($A104,$G$3),ЮЗБ!$L:$L,0)),"")</f>
        <v/>
      </c>
      <c r="H104" s="24" t="str">
        <f>IFERROR(INDEX(ЮЗБ!$J:$J,MATCH(CONCATENATE($A104,$H$3),ЮЗБ!$L:$L,0)),"")</f>
        <v/>
      </c>
      <c r="I104" s="24" t="str">
        <f>IFERROR(INDEX(ЮЗБ!$J:$J,MATCH(CONCATENATE($A104,$I$3),ЮЗБ!$L:$L,0)),"")</f>
        <v>08:30-14:00</v>
      </c>
      <c r="J104" s="24" t="str">
        <f>IFERROR(INDEX(ЮЗБ!$J:$J,MATCH(CONCATENATE($A104,$J$3),ЮЗБ!$L:$L,0)),"")</f>
        <v/>
      </c>
      <c r="K104" s="24" t="str">
        <f>IFERROR(INDEX(ЮЗБ!$J:$J,MATCH(CONCATENATE($A104,$K$3),ЮЗБ!$L:$L,0)),"")</f>
        <v/>
      </c>
      <c r="L104" s="24" t="str">
        <f>IFERROR(INDEX(ЮЗБ!$J:$J,MATCH(CONCATENATE($A104,$L$3),ЮЗБ!$L:$L,0)),"")</f>
        <v>08:30-14:00</v>
      </c>
      <c r="M104" s="24" t="str">
        <f>IFERROR(INDEX(ЮЗБ!$J:$J,MATCH(CONCATENATE($A104,$M$3),ЮЗБ!$L:$L,0)),"")</f>
        <v/>
      </c>
      <c r="N104" s="24" t="str">
        <f>IFERROR(INDEX(ЮЗБ!$J:$J,MATCH(CONCATENATE($A104,$N$3),ЮЗБ!$L:$L,0)),"")</f>
        <v/>
      </c>
    </row>
    <row r="105" spans="1:14">
      <c r="A105" s="23" t="s">
        <v>231</v>
      </c>
      <c r="B105" s="23" t="s">
        <v>228</v>
      </c>
      <c r="C105" s="23" t="s">
        <v>232</v>
      </c>
      <c r="D105" s="24" t="str">
        <f>IFERROR(INDEX(ЮЗБ!$J:$J,MATCH(CONCATENATE($A105,$D$3),ЮЗБ!$L:$L,0),1),"")</f>
        <v/>
      </c>
      <c r="E105" s="24" t="str">
        <f>IFERROR(INDEX(ЮЗБ!$J:$J,MATCH(CONCATENATE($A105,$E$3),ЮЗБ!$L:$L,0)),"")</f>
        <v/>
      </c>
      <c r="F105" s="24" t="str">
        <f>IFERROR(INDEX(ЮЗБ!$J:$J,MATCH(CONCATENATE($A105,$F$3),ЮЗБ!$L:$L,0)),"")</f>
        <v/>
      </c>
      <c r="G105" s="24" t="str">
        <f>IFERROR(INDEX(ЮЗБ!$J:$J,MATCH(CONCATENATE($A105,$G$3),ЮЗБ!$L:$L,0)),"")</f>
        <v>08:30--14:00</v>
      </c>
      <c r="H105" s="24" t="str">
        <f>IFERROR(INDEX(ЮЗБ!$J:$J,MATCH(CONCATENATE($A105,$H$3),ЮЗБ!$L:$L,0)),"")</f>
        <v/>
      </c>
      <c r="I105" s="24" t="str">
        <f>IFERROR(INDEX(ЮЗБ!$J:$J,MATCH(CONCATENATE($A105,$I$3),ЮЗБ!$L:$L,0)),"")</f>
        <v/>
      </c>
      <c r="J105" s="24" t="str">
        <f>IFERROR(INDEX(ЮЗБ!$J:$J,MATCH(CONCATENATE($A105,$J$3),ЮЗБ!$L:$L,0)),"")</f>
        <v/>
      </c>
      <c r="K105" s="24" t="str">
        <f>IFERROR(INDEX(ЮЗБ!$J:$J,MATCH(CONCATENATE($A105,$K$3),ЮЗБ!$L:$L,0)),"")</f>
        <v/>
      </c>
      <c r="L105" s="24" t="str">
        <f>IFERROR(INDEX(ЮЗБ!$J:$J,MATCH(CONCATENATE($A105,$L$3),ЮЗБ!$L:$L,0)),"")</f>
        <v/>
      </c>
      <c r="M105" s="24" t="str">
        <f>IFERROR(INDEX(ЮЗБ!$J:$J,MATCH(CONCATENATE($A105,$M$3),ЮЗБ!$L:$L,0)),"")</f>
        <v/>
      </c>
      <c r="N105" s="24" t="str">
        <f>IFERROR(INDEX(ЮЗБ!$J:$J,MATCH(CONCATENATE($A105,$N$3),ЮЗБ!$L:$L,0)),"")</f>
        <v/>
      </c>
    </row>
    <row r="106" spans="1:14">
      <c r="A106" s="23" t="s">
        <v>235</v>
      </c>
      <c r="B106" s="23" t="s">
        <v>228</v>
      </c>
      <c r="C106" s="23" t="s">
        <v>236</v>
      </c>
      <c r="D106" s="24" t="str">
        <f>IFERROR(INDEX(ЮЗБ!$J:$J,MATCH(CONCATENATE($A106,$D$3),ЮЗБ!$L:$L,0),1),"")</f>
        <v/>
      </c>
      <c r="E106" s="24" t="str">
        <f>IFERROR(INDEX(ЮЗБ!$J:$J,MATCH(CONCATENATE($A106,$E$3),ЮЗБ!$L:$L,0)),"")</f>
        <v/>
      </c>
      <c r="F106" s="24" t="str">
        <f>IFERROR(INDEX(ЮЗБ!$J:$J,MATCH(CONCATENATE($A106,$F$3),ЮЗБ!$L:$L,0)),"")</f>
        <v/>
      </c>
      <c r="G106" s="24" t="str">
        <f>IFERROR(INDEX(ЮЗБ!$J:$J,MATCH(CONCATENATE($A106,$G$3),ЮЗБ!$L:$L,0)),"")</f>
        <v/>
      </c>
      <c r="H106" s="24" t="str">
        <f>IFERROR(INDEX(ЮЗБ!$J:$J,MATCH(CONCATENATE($A106,$H$3),ЮЗБ!$L:$L,0)),"")</f>
        <v>08:30-14:00</v>
      </c>
      <c r="I106" s="24" t="str">
        <f>IFERROR(INDEX(ЮЗБ!$J:$J,MATCH(CONCATENATE($A106,$I$3),ЮЗБ!$L:$L,0)),"")</f>
        <v/>
      </c>
      <c r="J106" s="24" t="str">
        <f>IFERROR(INDEX(ЮЗБ!$J:$J,MATCH(CONCATENATE($A106,$J$3),ЮЗБ!$L:$L,0)),"")</f>
        <v/>
      </c>
      <c r="K106" s="24" t="str">
        <f>IFERROR(INDEX(ЮЗБ!$J:$J,MATCH(CONCATENATE($A106,$K$3),ЮЗБ!$L:$L,0)),"")</f>
        <v/>
      </c>
      <c r="L106" s="24" t="str">
        <f>IFERROR(INDEX(ЮЗБ!$J:$J,MATCH(CONCATENATE($A106,$L$3),ЮЗБ!$L:$L,0)),"")</f>
        <v/>
      </c>
      <c r="M106" s="24" t="str">
        <f>IFERROR(INDEX(ЮЗБ!$J:$J,MATCH(CONCATENATE($A106,$M$3),ЮЗБ!$L:$L,0)),"")</f>
        <v/>
      </c>
      <c r="N106" s="24" t="str">
        <f>IFERROR(INDEX(ЮЗБ!$J:$J,MATCH(CONCATENATE($A106,$N$3),ЮЗБ!$L:$L,0)),"")</f>
        <v/>
      </c>
    </row>
    <row r="107" spans="1:14">
      <c r="A107" s="23" t="s">
        <v>311</v>
      </c>
      <c r="B107" s="23" t="s">
        <v>228</v>
      </c>
      <c r="C107" s="23" t="s">
        <v>312</v>
      </c>
      <c r="D107" s="24" t="str">
        <f>IFERROR(INDEX(ЮЗБ!$J:$J,MATCH(CONCATENATE($A107,$D$3),ЮЗБ!$L:$L,0),1),"")</f>
        <v>09:15-12:00</v>
      </c>
      <c r="E107" s="24" t="str">
        <f>IFERROR(INDEX(ЮЗБ!$J:$J,MATCH(CONCATENATE($A107,$E$3),ЮЗБ!$L:$L,0)),"")</f>
        <v/>
      </c>
      <c r="F107" s="24" t="str">
        <f>IFERROR(INDEX(ЮЗБ!$J:$J,MATCH(CONCATENATE($A107,$F$3),ЮЗБ!$L:$L,0)),"")</f>
        <v/>
      </c>
      <c r="G107" s="24" t="str">
        <f>IFERROR(INDEX(ЮЗБ!$J:$J,MATCH(CONCATENATE($A107,$G$3),ЮЗБ!$L:$L,0)),"")</f>
        <v/>
      </c>
      <c r="H107" s="24" t="str">
        <f>IFERROR(INDEX(ЮЗБ!$J:$J,MATCH(CONCATENATE($A107,$H$3),ЮЗБ!$L:$L,0)),"")</f>
        <v/>
      </c>
      <c r="I107" s="24" t="str">
        <f>IFERROR(INDEX(ЮЗБ!$J:$J,MATCH(CONCATENATE($A107,$I$3),ЮЗБ!$L:$L,0)),"")</f>
        <v/>
      </c>
      <c r="J107" s="24" t="str">
        <f>IFERROR(INDEX(ЮЗБ!$J:$J,MATCH(CONCATENATE($A107,$J$3),ЮЗБ!$L:$L,0)),"")</f>
        <v/>
      </c>
      <c r="K107" s="24" t="str">
        <f>IFERROR(INDEX(ЮЗБ!$J:$J,MATCH(CONCATENATE($A107,$K$3),ЮЗБ!$L:$L,0)),"")</f>
        <v/>
      </c>
      <c r="L107" s="24" t="str">
        <f>IFERROR(INDEX(ЮЗБ!$J:$J,MATCH(CONCATENATE($A107,$L$3),ЮЗБ!$L:$L,0)),"")</f>
        <v/>
      </c>
      <c r="M107" s="24" t="str">
        <f>IFERROR(INDEX(ЮЗБ!$J:$J,MATCH(CONCATENATE($A107,$M$3),ЮЗБ!$L:$L,0)),"")</f>
        <v/>
      </c>
      <c r="N107" s="24" t="str">
        <f>IFERROR(INDEX(ЮЗБ!$J:$J,MATCH(CONCATENATE($A107,$N$3),ЮЗБ!$L:$L,0)),"")</f>
        <v/>
      </c>
    </row>
    <row r="108" spans="1:14">
      <c r="A108" s="23" t="s">
        <v>315</v>
      </c>
      <c r="B108" s="23" t="s">
        <v>228</v>
      </c>
      <c r="C108" s="23" t="s">
        <v>316</v>
      </c>
      <c r="D108" s="24" t="str">
        <f>IFERROR(INDEX(ЮЗБ!$J:$J,MATCH(CONCATENATE($A108,$D$3),ЮЗБ!$L:$L,0),1),"")</f>
        <v>09:15-12:00</v>
      </c>
      <c r="E108" s="24" t="str">
        <f>IFERROR(INDEX(ЮЗБ!$J:$J,MATCH(CONCATENATE($A108,$E$3),ЮЗБ!$L:$L,0)),"")</f>
        <v/>
      </c>
      <c r="F108" s="24" t="str">
        <f>IFERROR(INDEX(ЮЗБ!$J:$J,MATCH(CONCATENATE($A108,$F$3),ЮЗБ!$L:$L,0)),"")</f>
        <v/>
      </c>
      <c r="G108" s="24" t="str">
        <f>IFERROR(INDEX(ЮЗБ!$J:$J,MATCH(CONCATENATE($A108,$G$3),ЮЗБ!$L:$L,0)),"")</f>
        <v/>
      </c>
      <c r="H108" s="24" t="str">
        <f>IFERROR(INDEX(ЮЗБ!$J:$J,MATCH(CONCATENATE($A108,$H$3),ЮЗБ!$L:$L,0)),"")</f>
        <v/>
      </c>
      <c r="I108" s="24" t="str">
        <f>IFERROR(INDEX(ЮЗБ!$J:$J,MATCH(CONCATENATE($A108,$I$3),ЮЗБ!$L:$L,0)),"")</f>
        <v/>
      </c>
      <c r="J108" s="24" t="str">
        <f>IFERROR(INDEX(ЮЗБ!$J:$J,MATCH(CONCATENATE($A108,$J$3),ЮЗБ!$L:$L,0)),"")</f>
        <v/>
      </c>
      <c r="K108" s="24" t="str">
        <f>IFERROR(INDEX(ЮЗБ!$J:$J,MATCH(CONCATENATE($A108,$K$3),ЮЗБ!$L:$L,0)),"")</f>
        <v/>
      </c>
      <c r="L108" s="24" t="str">
        <f>IFERROR(INDEX(ЮЗБ!$J:$J,MATCH(CONCATENATE($A108,$L$3),ЮЗБ!$L:$L,0)),"")</f>
        <v/>
      </c>
      <c r="M108" s="24" t="str">
        <f>IFERROR(INDEX(ЮЗБ!$J:$J,MATCH(CONCATENATE($A108,$M$3),ЮЗБ!$L:$L,0)),"")</f>
        <v/>
      </c>
      <c r="N108" s="24" t="str">
        <f>IFERROR(INDEX(ЮЗБ!$J:$J,MATCH(CONCATENATE($A108,$N$3),ЮЗБ!$L:$L,0)),"")</f>
        <v/>
      </c>
    </row>
    <row r="109" spans="1:14">
      <c r="A109" s="23" t="s">
        <v>238</v>
      </c>
      <c r="B109" s="23" t="s">
        <v>239</v>
      </c>
      <c r="C109" s="23" t="s">
        <v>240</v>
      </c>
      <c r="D109" s="24" t="str">
        <f>IFERROR(INDEX(ЮЗБ!$J:$J,MATCH(CONCATENATE($A109,$D$3),ЮЗБ!$L:$L,0),1),"")</f>
        <v>08:00-12:00</v>
      </c>
      <c r="E109" s="24" t="str">
        <f>IFERROR(INDEX(ЮЗБ!$J:$J,MATCH(CONCATENATE($A109,$E$3),ЮЗБ!$L:$L,0)),"")</f>
        <v/>
      </c>
      <c r="F109" s="24" t="str">
        <f>IFERROR(INDEX(ЮЗБ!$J:$J,MATCH(CONCATENATE($A109,$F$3),ЮЗБ!$L:$L,0)),"")</f>
        <v/>
      </c>
      <c r="G109" s="24" t="str">
        <f>IFERROR(INDEX(ЮЗБ!$J:$J,MATCH(CONCATENATE($A109,$G$3),ЮЗБ!$L:$L,0)),"")</f>
        <v/>
      </c>
      <c r="H109" s="24" t="str">
        <f>IFERROR(INDEX(ЮЗБ!$J:$J,MATCH(CONCATENATE($A109,$H$3),ЮЗБ!$L:$L,0)),"")</f>
        <v/>
      </c>
      <c r="I109" s="24" t="str">
        <f>IFERROR(INDEX(ЮЗБ!$J:$J,MATCH(CONCATENATE($A109,$I$3),ЮЗБ!$L:$L,0)),"")</f>
        <v>08:00-14:00</v>
      </c>
      <c r="J109" s="24" t="str">
        <f>IFERROR(INDEX(ЮЗБ!$J:$J,MATCH(CONCATENATE($A109,$J$3),ЮЗБ!$L:$L,0)),"")</f>
        <v/>
      </c>
      <c r="K109" s="24" t="str">
        <f>IFERROR(INDEX(ЮЗБ!$J:$J,MATCH(CONCATENATE($A109,$K$3),ЮЗБ!$L:$L,0)),"")</f>
        <v/>
      </c>
      <c r="L109" s="24" t="str">
        <f>IFERROR(INDEX(ЮЗБ!$J:$J,MATCH(CONCATENATE($A109,$L$3),ЮЗБ!$L:$L,0)),"")</f>
        <v>08:00-14:00</v>
      </c>
      <c r="M109" s="24" t="str">
        <f>IFERROR(INDEX(ЮЗБ!$J:$J,MATCH(CONCATENATE($A109,$M$3),ЮЗБ!$L:$L,0)),"")</f>
        <v/>
      </c>
      <c r="N109" s="24" t="str">
        <f>IFERROR(INDEX(ЮЗБ!$J:$J,MATCH(CONCATENATE($A109,$N$3),ЮЗБ!$L:$L,0)),"")</f>
        <v/>
      </c>
    </row>
    <row r="110" spans="1:14">
      <c r="A110" s="23" t="s">
        <v>243</v>
      </c>
      <c r="B110" s="23" t="s">
        <v>244</v>
      </c>
      <c r="C110" s="23" t="s">
        <v>245</v>
      </c>
      <c r="D110" s="24" t="str">
        <f>IFERROR(INDEX(ЮЗБ!$J:$J,MATCH(CONCATENATE($A110,$D$3),ЮЗБ!$L:$L,0),1),"")</f>
        <v>08:00-12:00</v>
      </c>
      <c r="E110" s="24" t="str">
        <f>IFERROR(INDEX(ЮЗБ!$J:$J,MATCH(CONCATENATE($A110,$E$3),ЮЗБ!$L:$L,0)),"")</f>
        <v/>
      </c>
      <c r="F110" s="24" t="str">
        <f>IFERROR(INDEX(ЮЗБ!$J:$J,MATCH(CONCATENATE($A110,$F$3),ЮЗБ!$L:$L,0)),"")</f>
        <v/>
      </c>
      <c r="G110" s="24" t="str">
        <f>IFERROR(INDEX(ЮЗБ!$J:$J,MATCH(CONCATENATE($A110,$G$3),ЮЗБ!$L:$L,0)),"")</f>
        <v/>
      </c>
      <c r="H110" s="24" t="str">
        <f>IFERROR(INDEX(ЮЗБ!$J:$J,MATCH(CONCATENATE($A110,$H$3),ЮЗБ!$L:$L,0)),"")</f>
        <v/>
      </c>
      <c r="I110" s="24" t="str">
        <f>IFERROR(INDEX(ЮЗБ!$J:$J,MATCH(CONCATENATE($A110,$I$3),ЮЗБ!$L:$L,0)),"")</f>
        <v>08:00-14:00</v>
      </c>
      <c r="J110" s="24" t="str">
        <f>IFERROR(INDEX(ЮЗБ!$J:$J,MATCH(CONCATENATE($A110,$J$3),ЮЗБ!$L:$L,0)),"")</f>
        <v/>
      </c>
      <c r="K110" s="24" t="str">
        <f>IFERROR(INDEX(ЮЗБ!$J:$J,MATCH(CONCATENATE($A110,$K$3),ЮЗБ!$L:$L,0)),"")</f>
        <v/>
      </c>
      <c r="L110" s="24" t="str">
        <f>IFERROR(INDEX(ЮЗБ!$J:$J,MATCH(CONCATENATE($A110,$L$3),ЮЗБ!$L:$L,0)),"")</f>
        <v/>
      </c>
      <c r="M110" s="24" t="str">
        <f>IFERROR(INDEX(ЮЗБ!$J:$J,MATCH(CONCATENATE($A110,$M$3),ЮЗБ!$L:$L,0)),"")</f>
        <v/>
      </c>
      <c r="N110" s="24" t="str">
        <f>IFERROR(INDEX(ЮЗБ!$J:$J,MATCH(CONCATENATE($A110,$N$3),ЮЗБ!$L:$L,0)),"")</f>
        <v/>
      </c>
    </row>
    <row r="111" spans="1:14">
      <c r="A111" s="23" t="s">
        <v>247</v>
      </c>
      <c r="B111" s="23" t="s">
        <v>248</v>
      </c>
      <c r="C111" s="23" t="s">
        <v>249</v>
      </c>
      <c r="D111" s="24" t="str">
        <f>IFERROR(INDEX(ЮЗБ!$J:$J,MATCH(CONCATENATE($A111,$D$3),ЮЗБ!$L:$L,0),1),"")</f>
        <v/>
      </c>
      <c r="E111" s="24" t="str">
        <f>IFERROR(INDEX(ЮЗБ!$J:$J,MATCH(CONCATENATE($A111,$E$3),ЮЗБ!$L:$L,0)),"")</f>
        <v/>
      </c>
      <c r="F111" s="24" t="str">
        <f>IFERROR(INDEX(ЮЗБ!$J:$J,MATCH(CONCATENATE($A111,$F$3),ЮЗБ!$L:$L,0)),"")</f>
        <v/>
      </c>
      <c r="G111" s="24" t="str">
        <f>IFERROR(INDEX(ЮЗБ!$J:$J,MATCH(CONCATENATE($A111,$G$3),ЮЗБ!$L:$L,0)),"")</f>
        <v/>
      </c>
      <c r="H111" s="24" t="str">
        <f>IFERROR(INDEX(ЮЗБ!$J:$J,MATCH(CONCATENATE($A111,$H$3),ЮЗБ!$L:$L,0)),"")</f>
        <v/>
      </c>
      <c r="I111" s="24" t="str">
        <f>IFERROR(INDEX(ЮЗБ!$J:$J,MATCH(CONCATENATE($A111,$I$3),ЮЗБ!$L:$L,0)),"")</f>
        <v>08:00-14:00</v>
      </c>
      <c r="J111" s="24" t="str">
        <f>IFERROR(INDEX(ЮЗБ!$J:$J,MATCH(CONCATENATE($A111,$J$3),ЮЗБ!$L:$L,0)),"")</f>
        <v/>
      </c>
      <c r="K111" s="24" t="str">
        <f>IFERROR(INDEX(ЮЗБ!$J:$J,MATCH(CONCATENATE($A111,$K$3),ЮЗБ!$L:$L,0)),"")</f>
        <v/>
      </c>
      <c r="L111" s="24" t="str">
        <f>IFERROR(INDEX(ЮЗБ!$J:$J,MATCH(CONCATENATE($A111,$L$3),ЮЗБ!$L:$L,0)),"")</f>
        <v/>
      </c>
      <c r="M111" s="24" t="str">
        <f>IFERROR(INDEX(ЮЗБ!$J:$J,MATCH(CONCATENATE($A111,$M$3),ЮЗБ!$L:$L,0)),"")</f>
        <v/>
      </c>
      <c r="N111" s="24" t="str">
        <f>IFERROR(INDEX(ЮЗБ!$J:$J,MATCH(CONCATENATE($A111,$N$3),ЮЗБ!$L:$L,0)),"")</f>
        <v/>
      </c>
    </row>
    <row r="112" spans="1:14">
      <c r="A112" s="23" t="s">
        <v>251</v>
      </c>
      <c r="B112" s="23" t="s">
        <v>244</v>
      </c>
      <c r="C112" s="23" t="s">
        <v>252</v>
      </c>
      <c r="D112" s="24" t="str">
        <f>IFERROR(INDEX(ЮЗБ!$J:$J,MATCH(CONCATENATE($A112,$D$3),ЮЗБ!$L:$L,0),1),"")</f>
        <v>08:00-12:00</v>
      </c>
      <c r="E112" s="24" t="str">
        <f>IFERROR(INDEX(ЮЗБ!$J:$J,MATCH(CONCATENATE($A112,$E$3),ЮЗБ!$L:$L,0)),"")</f>
        <v/>
      </c>
      <c r="F112" s="24" t="str">
        <f>IFERROR(INDEX(ЮЗБ!$J:$J,MATCH(CONCATENATE($A112,$F$3),ЮЗБ!$L:$L,0)),"")</f>
        <v/>
      </c>
      <c r="G112" s="24" t="str">
        <f>IFERROR(INDEX(ЮЗБ!$J:$J,MATCH(CONCATENATE($A112,$G$3),ЮЗБ!$L:$L,0)),"")</f>
        <v/>
      </c>
      <c r="H112" s="24" t="str">
        <f>IFERROR(INDEX(ЮЗБ!$J:$J,MATCH(CONCATENATE($A112,$H$3),ЮЗБ!$L:$L,0)),"")</f>
        <v/>
      </c>
      <c r="I112" s="24" t="str">
        <f>IFERROR(INDEX(ЮЗБ!$J:$J,MATCH(CONCATENATE($A112,$I$3),ЮЗБ!$L:$L,0)),"")</f>
        <v>08:00-14:00</v>
      </c>
      <c r="J112" s="24" t="str">
        <f>IFERROR(INDEX(ЮЗБ!$J:$J,MATCH(CONCATENATE($A112,$J$3),ЮЗБ!$L:$L,0)),"")</f>
        <v/>
      </c>
      <c r="K112" s="24" t="str">
        <f>IFERROR(INDEX(ЮЗБ!$J:$J,MATCH(CONCATENATE($A112,$K$3),ЮЗБ!$L:$L,0)),"")</f>
        <v/>
      </c>
      <c r="L112" s="24" t="str">
        <f>IFERROR(INDEX(ЮЗБ!$J:$J,MATCH(CONCATENATE($A112,$L$3),ЮЗБ!$L:$L,0)),"")</f>
        <v/>
      </c>
      <c r="M112" s="24" t="str">
        <f>IFERROR(INDEX(ЮЗБ!$J:$J,MATCH(CONCATENATE($A112,$M$3),ЮЗБ!$L:$L,0)),"")</f>
        <v/>
      </c>
      <c r="N112" s="24" t="str">
        <f>IFERROR(INDEX(ЮЗБ!$J:$J,MATCH(CONCATENATE($A112,$N$3),ЮЗБ!$L:$L,0)),"")</f>
        <v/>
      </c>
    </row>
    <row r="113" spans="1:14">
      <c r="A113" s="23" t="s">
        <v>322</v>
      </c>
      <c r="B113" s="23" t="s">
        <v>321</v>
      </c>
      <c r="C113" s="23" t="s">
        <v>323</v>
      </c>
      <c r="D113" s="24" t="str">
        <f>IFERROR(INDEX(ЮЗБ!$J:$J,MATCH(CONCATENATE($A113,$D$3),ЮЗБ!$L:$L,0),1),"")</f>
        <v>09:00-12:00</v>
      </c>
      <c r="E113" s="24" t="str">
        <f>IFERROR(INDEX(ЮЗБ!$J:$J,MATCH(CONCATENATE($A113,$E$3),ЮЗБ!$L:$L,0)),"")</f>
        <v/>
      </c>
      <c r="F113" s="24" t="str">
        <f>IFERROR(INDEX(ЮЗБ!$J:$J,MATCH(CONCATENATE($A113,$F$3),ЮЗБ!$L:$L,0)),"")</f>
        <v/>
      </c>
      <c r="G113" s="24" t="str">
        <f>IFERROR(INDEX(ЮЗБ!$J:$J,MATCH(CONCATENATE($A113,$G$3),ЮЗБ!$L:$L,0)),"")</f>
        <v/>
      </c>
      <c r="H113" s="24" t="str">
        <f>IFERROR(INDEX(ЮЗБ!$J:$J,MATCH(CONCATENATE($A113,$H$3),ЮЗБ!$L:$L,0)),"")</f>
        <v/>
      </c>
      <c r="I113" s="24" t="str">
        <f>IFERROR(INDEX(ЮЗБ!$J:$J,MATCH(CONCATENATE($A113,$I$3),ЮЗБ!$L:$L,0)),"")</f>
        <v/>
      </c>
      <c r="J113" s="24" t="str">
        <f>IFERROR(INDEX(ЮЗБ!$J:$J,MATCH(CONCATENATE($A113,$J$3),ЮЗБ!$L:$L,0)),"")</f>
        <v/>
      </c>
      <c r="K113" s="24" t="str">
        <f>IFERROR(INDEX(ЮЗБ!$J:$J,MATCH(CONCATENATE($A113,$K$3),ЮЗБ!$L:$L,0)),"")</f>
        <v/>
      </c>
      <c r="L113" s="24" t="str">
        <f>IFERROR(INDEX(ЮЗБ!$J:$J,MATCH(CONCATENATE($A113,$L$3),ЮЗБ!$L:$L,0)),"")</f>
        <v/>
      </c>
      <c r="M113" s="24" t="str">
        <f>IFERROR(INDEX(ЮЗБ!$J:$J,MATCH(CONCATENATE($A113,$M$3),ЮЗБ!$L:$L,0)),"")</f>
        <v/>
      </c>
      <c r="N113" s="24" t="str">
        <f>IFERROR(INDEX(ЮЗБ!$J:$J,MATCH(CONCATENATE($A113,$N$3),ЮЗБ!$L:$L,0)),"")</f>
        <v/>
      </c>
    </row>
    <row r="114" spans="1:14">
      <c r="A114" s="23" t="s">
        <v>325</v>
      </c>
      <c r="B114" s="23" t="s">
        <v>326</v>
      </c>
      <c r="C114" s="23" t="s">
        <v>320</v>
      </c>
      <c r="D114" s="24" t="str">
        <f>IFERROR(INDEX(ЮЗБ!$J:$J,MATCH(CONCATENATE($A114,$D$3),ЮЗБ!$L:$L,0),1),"")</f>
        <v>09:00-12:00</v>
      </c>
      <c r="E114" s="24" t="str">
        <f>IFERROR(INDEX(ЮЗБ!$J:$J,MATCH(CONCATENATE($A114,$E$3),ЮЗБ!$L:$L,0)),"")</f>
        <v/>
      </c>
      <c r="F114" s="24" t="str">
        <f>IFERROR(INDEX(ЮЗБ!$J:$J,MATCH(CONCATENATE($A114,$F$3),ЮЗБ!$L:$L,0)),"")</f>
        <v/>
      </c>
      <c r="G114" s="24" t="str">
        <f>IFERROR(INDEX(ЮЗБ!$J:$J,MATCH(CONCATENATE($A114,$G$3),ЮЗБ!$L:$L,0)),"")</f>
        <v/>
      </c>
      <c r="H114" s="24" t="str">
        <f>IFERROR(INDEX(ЮЗБ!$J:$J,MATCH(CONCATENATE($A114,$H$3),ЮЗБ!$L:$L,0)),"")</f>
        <v/>
      </c>
      <c r="I114" s="24" t="str">
        <f>IFERROR(INDEX(ЮЗБ!$J:$J,MATCH(CONCATENATE($A114,$I$3),ЮЗБ!$L:$L,0)),"")</f>
        <v/>
      </c>
      <c r="J114" s="24" t="str">
        <f>IFERROR(INDEX(ЮЗБ!$J:$J,MATCH(CONCATENATE($A114,$J$3),ЮЗБ!$L:$L,0)),"")</f>
        <v/>
      </c>
      <c r="K114" s="24" t="str">
        <f>IFERROR(INDEX(ЮЗБ!$J:$J,MATCH(CONCATENATE($A114,$K$3),ЮЗБ!$L:$L,0)),"")</f>
        <v/>
      </c>
      <c r="L114" s="24" t="str">
        <f>IFERROR(INDEX(ЮЗБ!$J:$J,MATCH(CONCATENATE($A114,$L$3),ЮЗБ!$L:$L,0)),"")</f>
        <v/>
      </c>
      <c r="M114" s="24" t="str">
        <f>IFERROR(INDEX(ЮЗБ!$J:$J,MATCH(CONCATENATE($A114,$M$3),ЮЗБ!$L:$L,0)),"")</f>
        <v/>
      </c>
      <c r="N114" s="24" t="str">
        <f>IFERROR(INDEX(ЮЗБ!$J:$J,MATCH(CONCATENATE($A114,$N$3),ЮЗБ!$L:$L,0)),"")</f>
        <v/>
      </c>
    </row>
    <row r="115" spans="1:14">
      <c r="A115" s="23" t="s">
        <v>328</v>
      </c>
      <c r="B115" s="23" t="s">
        <v>329</v>
      </c>
      <c r="C115" s="23" t="s">
        <v>330</v>
      </c>
      <c r="D115" s="24" t="str">
        <f>IFERROR(INDEX(ЮЗБ!$J:$J,MATCH(CONCATENATE($A115,$D$3),ЮЗБ!$L:$L,0),1),"")</f>
        <v>08:00-12:00</v>
      </c>
      <c r="E115" s="24" t="str">
        <f>IFERROR(INDEX(ЮЗБ!$J:$J,MATCH(CONCATENATE($A115,$E$3),ЮЗБ!$L:$L,0)),"")</f>
        <v/>
      </c>
      <c r="F115" s="24" t="str">
        <f>IFERROR(INDEX(ЮЗБ!$J:$J,MATCH(CONCATENATE($A115,$F$3),ЮЗБ!$L:$L,0)),"")</f>
        <v/>
      </c>
      <c r="G115" s="24" t="str">
        <f>IFERROR(INDEX(ЮЗБ!$J:$J,MATCH(CONCATENATE($A115,$G$3),ЮЗБ!$L:$L,0)),"")</f>
        <v/>
      </c>
      <c r="H115" s="24" t="str">
        <f>IFERROR(INDEX(ЮЗБ!$J:$J,MATCH(CONCATENATE($A115,$H$3),ЮЗБ!$L:$L,0)),"")</f>
        <v/>
      </c>
      <c r="I115" s="24" t="str">
        <f>IFERROR(INDEX(ЮЗБ!$J:$J,MATCH(CONCATENATE($A115,$I$3),ЮЗБ!$L:$L,0)),"")</f>
        <v/>
      </c>
      <c r="J115" s="24" t="str">
        <f>IFERROR(INDEX(ЮЗБ!$J:$J,MATCH(CONCATENATE($A115,$J$3),ЮЗБ!$L:$L,0)),"")</f>
        <v/>
      </c>
      <c r="K115" s="24" t="str">
        <f>IFERROR(INDEX(ЮЗБ!$J:$J,MATCH(CONCATENATE($A115,$K$3),ЮЗБ!$L:$L,0)),"")</f>
        <v/>
      </c>
      <c r="L115" s="24" t="str">
        <f>IFERROR(INDEX(ЮЗБ!$J:$J,MATCH(CONCATENATE($A115,$L$3),ЮЗБ!$L:$L,0)),"")</f>
        <v/>
      </c>
      <c r="M115" s="24" t="str">
        <f>IFERROR(INDEX(ЮЗБ!$J:$J,MATCH(CONCATENATE($A115,$M$3),ЮЗБ!$L:$L,0)),"")</f>
        <v/>
      </c>
      <c r="N115" s="24" t="str">
        <f>IFERROR(INDEX(ЮЗБ!$J:$J,MATCH(CONCATENATE($A115,$N$3),ЮЗБ!$L:$L,0)),"")</f>
        <v/>
      </c>
    </row>
    <row r="116" spans="1:14">
      <c r="A116" s="23" t="s">
        <v>332</v>
      </c>
      <c r="B116" s="23" t="s">
        <v>333</v>
      </c>
      <c r="C116" s="23" t="s">
        <v>334</v>
      </c>
      <c r="D116" s="24" t="str">
        <f>IFERROR(INDEX(ЮЗБ!$J:$J,MATCH(CONCATENATE($A116,$D$3),ЮЗБ!$L:$L,0),1),"")</f>
        <v>08:00-12:00</v>
      </c>
      <c r="E116" s="24" t="str">
        <f>IFERROR(INDEX(ЮЗБ!$J:$J,MATCH(CONCATENATE($A116,$E$3),ЮЗБ!$L:$L,0)),"")</f>
        <v/>
      </c>
      <c r="F116" s="24" t="str">
        <f>IFERROR(INDEX(ЮЗБ!$J:$J,MATCH(CONCATENATE($A116,$F$3),ЮЗБ!$L:$L,0)),"")</f>
        <v/>
      </c>
      <c r="G116" s="24" t="str">
        <f>IFERROR(INDEX(ЮЗБ!$J:$J,MATCH(CONCATENATE($A116,$G$3),ЮЗБ!$L:$L,0)),"")</f>
        <v/>
      </c>
      <c r="H116" s="24" t="str">
        <f>IFERROR(INDEX(ЮЗБ!$J:$J,MATCH(CONCATENATE($A116,$H$3),ЮЗБ!$L:$L,0)),"")</f>
        <v/>
      </c>
      <c r="I116" s="24" t="str">
        <f>IFERROR(INDEX(ЮЗБ!$J:$J,MATCH(CONCATENATE($A116,$I$3),ЮЗБ!$L:$L,0)),"")</f>
        <v/>
      </c>
      <c r="J116" s="24" t="str">
        <f>IFERROR(INDEX(ЮЗБ!$J:$J,MATCH(CONCATENATE($A116,$J$3),ЮЗБ!$L:$L,0)),"")</f>
        <v/>
      </c>
      <c r="K116" s="24" t="str">
        <f>IFERROR(INDEX(ЮЗБ!$J:$J,MATCH(CONCATENATE($A116,$K$3),ЮЗБ!$L:$L,0)),"")</f>
        <v/>
      </c>
      <c r="L116" s="24" t="str">
        <f>IFERROR(INDEX(ЮЗБ!$J:$J,MATCH(CONCATENATE($A116,$L$3),ЮЗБ!$L:$L,0)),"")</f>
        <v/>
      </c>
      <c r="M116" s="24" t="str">
        <f>IFERROR(INDEX(ЮЗБ!$J:$J,MATCH(CONCATENATE($A116,$M$3),ЮЗБ!$L:$L,0)),"")</f>
        <v/>
      </c>
      <c r="N116" s="24" t="str">
        <f>IFERROR(INDEX(ЮЗБ!$J:$J,MATCH(CONCATENATE($A116,$N$3),ЮЗБ!$L:$L,0)),"")</f>
        <v/>
      </c>
    </row>
    <row r="117" spans="1:14">
      <c r="A117" s="23" t="s">
        <v>336</v>
      </c>
      <c r="B117" s="23" t="s">
        <v>337</v>
      </c>
      <c r="C117" s="23" t="s">
        <v>338</v>
      </c>
      <c r="D117" s="24" t="str">
        <f>IFERROR(INDEX(ЮЗБ!$J:$J,MATCH(CONCATENATE($A117,$D$3),ЮЗБ!$L:$L,0),1),"")</f>
        <v>09:00-12:00</v>
      </c>
      <c r="E117" s="24" t="str">
        <f>IFERROR(INDEX(ЮЗБ!$J:$J,MATCH(CONCATENATE($A117,$E$3),ЮЗБ!$L:$L,0)),"")</f>
        <v/>
      </c>
      <c r="F117" s="24" t="str">
        <f>IFERROR(INDEX(ЮЗБ!$J:$J,MATCH(CONCATENATE($A117,$F$3),ЮЗБ!$L:$L,0)),"")</f>
        <v/>
      </c>
      <c r="G117" s="24" t="str">
        <f>IFERROR(INDEX(ЮЗБ!$J:$J,MATCH(CONCATENATE($A117,$G$3),ЮЗБ!$L:$L,0)),"")</f>
        <v/>
      </c>
      <c r="H117" s="24" t="str">
        <f>IFERROR(INDEX(ЮЗБ!$J:$J,MATCH(CONCATENATE($A117,$H$3),ЮЗБ!$L:$L,0)),"")</f>
        <v/>
      </c>
      <c r="I117" s="24" t="str">
        <f>IFERROR(INDEX(ЮЗБ!$J:$J,MATCH(CONCATENATE($A117,$I$3),ЮЗБ!$L:$L,0)),"")</f>
        <v/>
      </c>
      <c r="J117" s="24" t="str">
        <f>IFERROR(INDEX(ЮЗБ!$J:$J,MATCH(CONCATENATE($A117,$J$3),ЮЗБ!$L:$L,0)),"")</f>
        <v/>
      </c>
      <c r="K117" s="24" t="str">
        <f>IFERROR(INDEX(ЮЗБ!$J:$J,MATCH(CONCATENATE($A117,$K$3),ЮЗБ!$L:$L,0)),"")</f>
        <v/>
      </c>
      <c r="L117" s="24" t="str">
        <f>IFERROR(INDEX(ЮЗБ!$J:$J,MATCH(CONCATENATE($A117,$L$3),ЮЗБ!$L:$L,0)),"")</f>
        <v/>
      </c>
      <c r="M117" s="24" t="str">
        <f>IFERROR(INDEX(ЮЗБ!$J:$J,MATCH(CONCATENATE($A117,$M$3),ЮЗБ!$L:$L,0)),"")</f>
        <v/>
      </c>
      <c r="N117" s="24" t="str">
        <f>IFERROR(INDEX(ЮЗБ!$J:$J,MATCH(CONCATENATE($A117,$N$3),ЮЗБ!$L:$L,0)),"")</f>
        <v/>
      </c>
    </row>
    <row r="118" spans="1:14">
      <c r="A118" s="23" t="s">
        <v>340</v>
      </c>
      <c r="B118" s="23" t="s">
        <v>341</v>
      </c>
      <c r="C118" s="23" t="s">
        <v>342</v>
      </c>
      <c r="D118" s="24" t="str">
        <f>IFERROR(INDEX(ЮЗБ!$J:$J,MATCH(CONCATENATE($A118,$D$3),ЮЗБ!$L:$L,0),1),"")</f>
        <v>08:00-12:00</v>
      </c>
      <c r="E118" s="24" t="str">
        <f>IFERROR(INDEX(ЮЗБ!$J:$J,MATCH(CONCATENATE($A118,$E$3),ЮЗБ!$L:$L,0)),"")</f>
        <v/>
      </c>
      <c r="F118" s="24" t="str">
        <f>IFERROR(INDEX(ЮЗБ!$J:$J,MATCH(CONCATENATE($A118,$F$3),ЮЗБ!$L:$L,0)),"")</f>
        <v/>
      </c>
      <c r="G118" s="24" t="str">
        <f>IFERROR(INDEX(ЮЗБ!$J:$J,MATCH(CONCATENATE($A118,$G$3),ЮЗБ!$L:$L,0)),"")</f>
        <v/>
      </c>
      <c r="H118" s="24" t="str">
        <f>IFERROR(INDEX(ЮЗБ!$J:$J,MATCH(CONCATENATE($A118,$H$3),ЮЗБ!$L:$L,0)),"")</f>
        <v/>
      </c>
      <c r="I118" s="24" t="str">
        <f>IFERROR(INDEX(ЮЗБ!$J:$J,MATCH(CONCATENATE($A118,$I$3),ЮЗБ!$L:$L,0)),"")</f>
        <v/>
      </c>
      <c r="J118" s="24" t="str">
        <f>IFERROR(INDEX(ЮЗБ!$J:$J,MATCH(CONCATENATE($A118,$J$3),ЮЗБ!$L:$L,0)),"")</f>
        <v/>
      </c>
      <c r="K118" s="24" t="str">
        <f>IFERROR(INDEX(ЮЗБ!$J:$J,MATCH(CONCATENATE($A118,$K$3),ЮЗБ!$L:$L,0)),"")</f>
        <v/>
      </c>
      <c r="L118" s="24" t="str">
        <f>IFERROR(INDEX(ЮЗБ!$J:$J,MATCH(CONCATENATE($A118,$L$3),ЮЗБ!$L:$L,0)),"")</f>
        <v/>
      </c>
      <c r="M118" s="24" t="str">
        <f>IFERROR(INDEX(ЮЗБ!$J:$J,MATCH(CONCATENATE($A118,$M$3),ЮЗБ!$L:$L,0)),"")</f>
        <v/>
      </c>
      <c r="N118" s="24" t="str">
        <f>IFERROR(INDEX(ЮЗБ!$J:$J,MATCH(CONCATENATE($A118,$N$3),ЮЗБ!$L:$L,0)),"")</f>
        <v/>
      </c>
    </row>
    <row r="119" spans="1:14">
      <c r="A119" s="23" t="s">
        <v>344</v>
      </c>
      <c r="B119" s="23" t="s">
        <v>345</v>
      </c>
      <c r="C119" s="23" t="s">
        <v>346</v>
      </c>
      <c r="D119" s="24" t="str">
        <f>IFERROR(INDEX(ЮЗБ!$J:$J,MATCH(CONCATENATE($A119,$D$3),ЮЗБ!$L:$L,0),1),"")</f>
        <v>08:00-12:00</v>
      </c>
      <c r="E119" s="24" t="str">
        <f>IFERROR(INDEX(ЮЗБ!$J:$J,MATCH(CONCATENATE($A119,$E$3),ЮЗБ!$L:$L,0)),"")</f>
        <v/>
      </c>
      <c r="F119" s="24" t="str">
        <f>IFERROR(INDEX(ЮЗБ!$J:$J,MATCH(CONCATENATE($A119,$F$3),ЮЗБ!$L:$L,0)),"")</f>
        <v/>
      </c>
      <c r="G119" s="24" t="str">
        <f>IFERROR(INDEX(ЮЗБ!$J:$J,MATCH(CONCATENATE($A119,$G$3),ЮЗБ!$L:$L,0)),"")</f>
        <v/>
      </c>
      <c r="H119" s="24" t="str">
        <f>IFERROR(INDEX(ЮЗБ!$J:$J,MATCH(CONCATENATE($A119,$H$3),ЮЗБ!$L:$L,0)),"")</f>
        <v/>
      </c>
      <c r="I119" s="24" t="str">
        <f>IFERROR(INDEX(ЮЗБ!$J:$J,MATCH(CONCATENATE($A119,$I$3),ЮЗБ!$L:$L,0)),"")</f>
        <v/>
      </c>
      <c r="J119" s="24" t="str">
        <f>IFERROR(INDEX(ЮЗБ!$J:$J,MATCH(CONCATENATE($A119,$J$3),ЮЗБ!$L:$L,0)),"")</f>
        <v/>
      </c>
      <c r="K119" s="24" t="str">
        <f>IFERROR(INDEX(ЮЗБ!$J:$J,MATCH(CONCATENATE($A119,$K$3),ЮЗБ!$L:$L,0)),"")</f>
        <v/>
      </c>
      <c r="L119" s="24" t="str">
        <f>IFERROR(INDEX(ЮЗБ!$J:$J,MATCH(CONCATENATE($A119,$L$3),ЮЗБ!$L:$L,0)),"")</f>
        <v/>
      </c>
      <c r="M119" s="24" t="str">
        <f>IFERROR(INDEX(ЮЗБ!$J:$J,MATCH(CONCATENATE($A119,$M$3),ЮЗБ!$L:$L,0)),"")</f>
        <v/>
      </c>
      <c r="N119" s="24" t="str">
        <f>IFERROR(INDEX(ЮЗБ!$J:$J,MATCH(CONCATENATE($A119,$N$3),ЮЗБ!$L:$L,0)),"")</f>
        <v/>
      </c>
    </row>
    <row r="120" spans="1:14">
      <c r="A120" s="23" t="s">
        <v>348</v>
      </c>
      <c r="B120" s="23" t="s">
        <v>349</v>
      </c>
      <c r="C120" s="23" t="s">
        <v>350</v>
      </c>
      <c r="D120" s="24" t="str">
        <f>IFERROR(INDEX(ЮЗБ!$J:$J,MATCH(CONCATENATE($A120,$D$3),ЮЗБ!$L:$L,0),1),"")</f>
        <v>08:00-12:00</v>
      </c>
      <c r="E120" s="24" t="str">
        <f>IFERROR(INDEX(ЮЗБ!$J:$J,MATCH(CONCATENATE($A120,$E$3),ЮЗБ!$L:$L,0)),"")</f>
        <v/>
      </c>
      <c r="F120" s="24" t="str">
        <f>IFERROR(INDEX(ЮЗБ!$J:$J,MATCH(CONCATENATE($A120,$F$3),ЮЗБ!$L:$L,0)),"")</f>
        <v/>
      </c>
      <c r="G120" s="24" t="str">
        <f>IFERROR(INDEX(ЮЗБ!$J:$J,MATCH(CONCATENATE($A120,$G$3),ЮЗБ!$L:$L,0)),"")</f>
        <v/>
      </c>
      <c r="H120" s="24" t="str">
        <f>IFERROR(INDEX(ЮЗБ!$J:$J,MATCH(CONCATENATE($A120,$H$3),ЮЗБ!$L:$L,0)),"")</f>
        <v/>
      </c>
      <c r="I120" s="24" t="str">
        <f>IFERROR(INDEX(ЮЗБ!$J:$J,MATCH(CONCATENATE($A120,$I$3),ЮЗБ!$L:$L,0)),"")</f>
        <v/>
      </c>
      <c r="J120" s="24" t="str">
        <f>IFERROR(INDEX(ЮЗБ!$J:$J,MATCH(CONCATENATE($A120,$J$3),ЮЗБ!$L:$L,0)),"")</f>
        <v/>
      </c>
      <c r="K120" s="24" t="str">
        <f>IFERROR(INDEX(ЮЗБ!$J:$J,MATCH(CONCATENATE($A120,$K$3),ЮЗБ!$L:$L,0)),"")</f>
        <v/>
      </c>
      <c r="L120" s="24" t="str">
        <f>IFERROR(INDEX(ЮЗБ!$J:$J,MATCH(CONCATENATE($A120,$L$3),ЮЗБ!$L:$L,0)),"")</f>
        <v/>
      </c>
      <c r="M120" s="24" t="str">
        <f>IFERROR(INDEX(ЮЗБ!$J:$J,MATCH(CONCATENATE($A120,$M$3),ЮЗБ!$L:$L,0)),"")</f>
        <v/>
      </c>
      <c r="N120" s="24" t="str">
        <f>IFERROR(INDEX(ЮЗБ!$J:$J,MATCH(CONCATENATE($A120,$N$3),ЮЗБ!$L:$L,0)),"")</f>
        <v/>
      </c>
    </row>
    <row r="121" spans="1:14">
      <c r="A121" s="23" t="s">
        <v>255</v>
      </c>
      <c r="B121" s="23" t="s">
        <v>254</v>
      </c>
      <c r="C121" s="23" t="s">
        <v>256</v>
      </c>
      <c r="D121" s="24" t="str">
        <f>IFERROR(INDEX(ЮЗБ!$J:$J,MATCH(CONCATENATE($A121,$D$3),ЮЗБ!$L:$L,0),1),"")</f>
        <v>08:00-12:00</v>
      </c>
      <c r="E121" s="24" t="str">
        <f>IFERROR(INDEX(ЮЗБ!$J:$J,MATCH(CONCATENATE($A121,$E$3),ЮЗБ!$L:$L,0)),"")</f>
        <v/>
      </c>
      <c r="F121" s="24" t="str">
        <f>IFERROR(INDEX(ЮЗБ!$J:$J,MATCH(CONCATENATE($A121,$F$3),ЮЗБ!$L:$L,0)),"")</f>
        <v/>
      </c>
      <c r="G121" s="24" t="str">
        <f>IFERROR(INDEX(ЮЗБ!$J:$J,MATCH(CONCATENATE($A121,$G$3),ЮЗБ!$L:$L,0)),"")</f>
        <v>08:00-14:00</v>
      </c>
      <c r="H121" s="24" t="str">
        <f>IFERROR(INDEX(ЮЗБ!$J:$J,MATCH(CONCATENATE($A121,$H$3),ЮЗБ!$L:$L,0)),"")</f>
        <v/>
      </c>
      <c r="I121" s="24" t="str">
        <f>IFERROR(INDEX(ЮЗБ!$J:$J,MATCH(CONCATENATE($A121,$I$3),ЮЗБ!$L:$L,0)),"")</f>
        <v/>
      </c>
      <c r="J121" s="24" t="str">
        <f>IFERROR(INDEX(ЮЗБ!$J:$J,MATCH(CONCATENATE($A121,$J$3),ЮЗБ!$L:$L,0)),"")</f>
        <v/>
      </c>
      <c r="K121" s="24" t="str">
        <f>IFERROR(INDEX(ЮЗБ!$J:$J,MATCH(CONCATENATE($A121,$K$3),ЮЗБ!$L:$L,0)),"")</f>
        <v/>
      </c>
      <c r="L121" s="24" t="str">
        <f>IFERROR(INDEX(ЮЗБ!$J:$J,MATCH(CONCATENATE($A121,$L$3),ЮЗБ!$L:$L,0)),"")</f>
        <v/>
      </c>
      <c r="M121" s="24" t="str">
        <f>IFERROR(INDEX(ЮЗБ!$J:$J,MATCH(CONCATENATE($A121,$M$3),ЮЗБ!$L:$L,0)),"")</f>
        <v/>
      </c>
      <c r="N121" s="24" t="str">
        <f>IFERROR(INDEX(ЮЗБ!$J:$J,MATCH(CONCATENATE($A121,$N$3),ЮЗБ!$L:$L,0)),"")</f>
        <v/>
      </c>
    </row>
    <row r="122" spans="1:14">
      <c r="A122" s="23" t="s">
        <v>258</v>
      </c>
      <c r="B122" s="23" t="s">
        <v>254</v>
      </c>
      <c r="C122" s="23" t="s">
        <v>259</v>
      </c>
      <c r="D122" s="24" t="str">
        <f>IFERROR(INDEX(ЮЗБ!$J:$J,MATCH(CONCATENATE($A122,$D$3),ЮЗБ!$L:$L,0),1),"")</f>
        <v>08:00-12:00</v>
      </c>
      <c r="E122" s="24" t="str">
        <f>IFERROR(INDEX(ЮЗБ!$J:$J,MATCH(CONCATENATE($A122,$E$3),ЮЗБ!$L:$L,0)),"")</f>
        <v/>
      </c>
      <c r="F122" s="24" t="str">
        <f>IFERROR(INDEX(ЮЗБ!$J:$J,MATCH(CONCATENATE($A122,$F$3),ЮЗБ!$L:$L,0)),"")</f>
        <v/>
      </c>
      <c r="G122" s="24" t="str">
        <f>IFERROR(INDEX(ЮЗБ!$J:$J,MATCH(CONCATENATE($A122,$G$3),ЮЗБ!$L:$L,0)),"")</f>
        <v/>
      </c>
      <c r="H122" s="24" t="str">
        <f>IFERROR(INDEX(ЮЗБ!$J:$J,MATCH(CONCATENATE($A122,$H$3),ЮЗБ!$L:$L,0)),"")</f>
        <v/>
      </c>
      <c r="I122" s="24" t="str">
        <f>IFERROR(INDEX(ЮЗБ!$J:$J,MATCH(CONCATENATE($A122,$I$3),ЮЗБ!$L:$L,0)),"")</f>
        <v/>
      </c>
      <c r="J122" s="24" t="str">
        <f>IFERROR(INDEX(ЮЗБ!$J:$J,MATCH(CONCATENATE($A122,$J$3),ЮЗБ!$L:$L,0)),"")</f>
        <v/>
      </c>
      <c r="K122" s="24" t="str">
        <f>IFERROR(INDEX(ЮЗБ!$J:$J,MATCH(CONCATENATE($A122,$K$3),ЮЗБ!$L:$L,0)),"")</f>
        <v/>
      </c>
      <c r="L122" s="24" t="str">
        <f>IFERROR(INDEX(ЮЗБ!$J:$J,MATCH(CONCATENATE($A122,$L$3),ЮЗБ!$L:$L,0)),"")</f>
        <v/>
      </c>
      <c r="M122" s="24" t="str">
        <f>IFERROR(INDEX(ЮЗБ!$J:$J,MATCH(CONCATENATE($A122,$M$3),ЮЗБ!$L:$L,0)),"")</f>
        <v/>
      </c>
      <c r="N122" s="24" t="str">
        <f>IFERROR(INDEX(ЮЗБ!$J:$J,MATCH(CONCATENATE($A122,$N$3),ЮЗБ!$L:$L,0)),"")</f>
        <v/>
      </c>
    </row>
    <row r="123" spans="1:14">
      <c r="A123" s="23" t="s">
        <v>261</v>
      </c>
      <c r="B123" s="23" t="s">
        <v>254</v>
      </c>
      <c r="C123" s="23" t="s">
        <v>262</v>
      </c>
      <c r="D123" s="24" t="str">
        <f>IFERROR(INDEX(ЮЗБ!$J:$J,MATCH(CONCATENATE($A123,$D$3),ЮЗБ!$L:$L,0),1),"")</f>
        <v>08:30- 12:00</v>
      </c>
      <c r="E123" s="24" t="str">
        <f>IFERROR(INDEX(ЮЗБ!$J:$J,MATCH(CONCATENATE($A123,$E$3),ЮЗБ!$L:$L,0)),"")</f>
        <v/>
      </c>
      <c r="F123" s="24" t="str">
        <f>IFERROR(INDEX(ЮЗБ!$J:$J,MATCH(CONCATENATE($A123,$F$3),ЮЗБ!$L:$L,0)),"")</f>
        <v/>
      </c>
      <c r="G123" s="24" t="str">
        <f>IFERROR(INDEX(ЮЗБ!$J:$J,MATCH(CONCATENATE($A123,$G$3),ЮЗБ!$L:$L,0)),"")</f>
        <v/>
      </c>
      <c r="H123" s="24" t="str">
        <f>IFERROR(INDEX(ЮЗБ!$J:$J,MATCH(CONCATENATE($A123,$H$3),ЮЗБ!$L:$L,0)),"")</f>
        <v/>
      </c>
      <c r="I123" s="24" t="str">
        <f>IFERROR(INDEX(ЮЗБ!$J:$J,MATCH(CONCATENATE($A123,$I$3),ЮЗБ!$L:$L,0)),"")</f>
        <v>08:30-14:00</v>
      </c>
      <c r="J123" s="24" t="str">
        <f>IFERROR(INDEX(ЮЗБ!$J:$J,MATCH(CONCATENATE($A123,$J$3),ЮЗБ!$L:$L,0)),"")</f>
        <v/>
      </c>
      <c r="K123" s="24" t="str">
        <f>IFERROR(INDEX(ЮЗБ!$J:$J,MATCH(CONCATENATE($A123,$K$3),ЮЗБ!$L:$L,0)),"")</f>
        <v/>
      </c>
      <c r="L123" s="24" t="str">
        <f>IFERROR(INDEX(ЮЗБ!$J:$J,MATCH(CONCATENATE($A123,$L$3),ЮЗБ!$L:$L,0)),"")</f>
        <v/>
      </c>
      <c r="M123" s="24" t="str">
        <f>IFERROR(INDEX(ЮЗБ!$J:$J,MATCH(CONCATENATE($A123,$M$3),ЮЗБ!$L:$L,0)),"")</f>
        <v/>
      </c>
      <c r="N123" s="24" t="str">
        <f>IFERROR(INDEX(ЮЗБ!$J:$J,MATCH(CONCATENATE($A123,$N$3),ЮЗБ!$L:$L,0)),"")</f>
        <v/>
      </c>
    </row>
    <row r="124" spans="1:14">
      <c r="A124" s="23" t="s">
        <v>352</v>
      </c>
      <c r="B124" s="23" t="s">
        <v>254</v>
      </c>
      <c r="C124" s="23" t="s">
        <v>353</v>
      </c>
      <c r="D124" s="24" t="str">
        <f>IFERROR(INDEX(ЮЗБ!$J:$J,MATCH(CONCATENATE($A124,$D$3),ЮЗБ!$L:$L,0),1),"")</f>
        <v>08:00-12:00</v>
      </c>
      <c r="E124" s="24" t="str">
        <f>IFERROR(INDEX(ЮЗБ!$J:$J,MATCH(CONCATENATE($A124,$E$3),ЮЗБ!$L:$L,0)),"")</f>
        <v/>
      </c>
      <c r="F124" s="24" t="str">
        <f>IFERROR(INDEX(ЮЗБ!$J:$J,MATCH(CONCATENATE($A124,$F$3),ЮЗБ!$L:$L,0)),"")</f>
        <v/>
      </c>
      <c r="G124" s="24" t="str">
        <f>IFERROR(INDEX(ЮЗБ!$J:$J,MATCH(CONCATENATE($A124,$G$3),ЮЗБ!$L:$L,0)),"")</f>
        <v/>
      </c>
      <c r="H124" s="24" t="str">
        <f>IFERROR(INDEX(ЮЗБ!$J:$J,MATCH(CONCATENATE($A124,$H$3),ЮЗБ!$L:$L,0)),"")</f>
        <v/>
      </c>
      <c r="I124" s="24" t="str">
        <f>IFERROR(INDEX(ЮЗБ!$J:$J,MATCH(CONCATENATE($A124,$I$3),ЮЗБ!$L:$L,0)),"")</f>
        <v/>
      </c>
      <c r="J124" s="24" t="str">
        <f>IFERROR(INDEX(ЮЗБ!$J:$J,MATCH(CONCATENATE($A124,$J$3),ЮЗБ!$L:$L,0)),"")</f>
        <v/>
      </c>
      <c r="K124" s="24" t="str">
        <f>IFERROR(INDEX(ЮЗБ!$J:$J,MATCH(CONCATENATE($A124,$K$3),ЮЗБ!$L:$L,0)),"")</f>
        <v/>
      </c>
      <c r="L124" s="24" t="str">
        <f>IFERROR(INDEX(ЮЗБ!$J:$J,MATCH(CONCATENATE($A124,$L$3),ЮЗБ!$L:$L,0)),"")</f>
        <v/>
      </c>
      <c r="M124" s="24" t="str">
        <f>IFERROR(INDEX(ЮЗБ!$J:$J,MATCH(CONCATENATE($A124,$M$3),ЮЗБ!$L:$L,0)),"")</f>
        <v/>
      </c>
      <c r="N124" s="24" t="str">
        <f>IFERROR(INDEX(ЮЗБ!$J:$J,MATCH(CONCATENATE($A124,$N$3),ЮЗБ!$L:$L,0)),"")</f>
        <v/>
      </c>
    </row>
    <row r="125" spans="1:14">
      <c r="A125" s="23" t="s">
        <v>355</v>
      </c>
      <c r="B125" s="23" t="s">
        <v>254</v>
      </c>
      <c r="C125" s="23" t="s">
        <v>356</v>
      </c>
      <c r="D125" s="24" t="str">
        <f>IFERROR(INDEX(ЮЗБ!$J:$J,MATCH(CONCATENATE($A125,$D$3),ЮЗБ!$L:$L,0),1),"")</f>
        <v>09:00-12:00</v>
      </c>
      <c r="E125" s="24" t="str">
        <f>IFERROR(INDEX(ЮЗБ!$J:$J,MATCH(CONCATENATE($A125,$E$3),ЮЗБ!$L:$L,0)),"")</f>
        <v/>
      </c>
      <c r="F125" s="24" t="str">
        <f>IFERROR(INDEX(ЮЗБ!$J:$J,MATCH(CONCATENATE($A125,$F$3),ЮЗБ!$L:$L,0)),"")</f>
        <v/>
      </c>
      <c r="G125" s="24" t="str">
        <f>IFERROR(INDEX(ЮЗБ!$J:$J,MATCH(CONCATENATE($A125,$G$3),ЮЗБ!$L:$L,0)),"")</f>
        <v/>
      </c>
      <c r="H125" s="24" t="str">
        <f>IFERROR(INDEX(ЮЗБ!$J:$J,MATCH(CONCATENATE($A125,$H$3),ЮЗБ!$L:$L,0)),"")</f>
        <v/>
      </c>
      <c r="I125" s="24" t="str">
        <f>IFERROR(INDEX(ЮЗБ!$J:$J,MATCH(CONCATENATE($A125,$I$3),ЮЗБ!$L:$L,0)),"")</f>
        <v/>
      </c>
      <c r="J125" s="24" t="str">
        <f>IFERROR(INDEX(ЮЗБ!$J:$J,MATCH(CONCATENATE($A125,$J$3),ЮЗБ!$L:$L,0)),"")</f>
        <v/>
      </c>
      <c r="K125" s="24" t="str">
        <f>IFERROR(INDEX(ЮЗБ!$J:$J,MATCH(CONCATENATE($A125,$K$3),ЮЗБ!$L:$L,0)),"")</f>
        <v/>
      </c>
      <c r="L125" s="24" t="str">
        <f>IFERROR(INDEX(ЮЗБ!$J:$J,MATCH(CONCATENATE($A125,$L$3),ЮЗБ!$L:$L,0)),"")</f>
        <v/>
      </c>
      <c r="M125" s="24" t="str">
        <f>IFERROR(INDEX(ЮЗБ!$J:$J,MATCH(CONCATENATE($A125,$M$3),ЮЗБ!$L:$L,0)),"")</f>
        <v/>
      </c>
      <c r="N125" s="24" t="str">
        <f>IFERROR(INDEX(ЮЗБ!$J:$J,MATCH(CONCATENATE($A125,$N$3),ЮЗБ!$L:$L,0)),"")</f>
        <v/>
      </c>
    </row>
    <row r="126" spans="1:14">
      <c r="A126" s="23" t="s">
        <v>358</v>
      </c>
      <c r="B126" s="23" t="s">
        <v>254</v>
      </c>
      <c r="C126" s="23" t="s">
        <v>359</v>
      </c>
      <c r="D126" s="24" t="str">
        <f>IFERROR(INDEX(ЮЗБ!$J:$J,MATCH(CONCATENATE($A126,$D$3),ЮЗБ!$L:$L,0),1),"")</f>
        <v>08:00-12:00</v>
      </c>
      <c r="E126" s="24" t="str">
        <f>IFERROR(INDEX(ЮЗБ!$J:$J,MATCH(CONCATENATE($A126,$E$3),ЮЗБ!$L:$L,0)),"")</f>
        <v/>
      </c>
      <c r="F126" s="24" t="str">
        <f>IFERROR(INDEX(ЮЗБ!$J:$J,MATCH(CONCATENATE($A126,$F$3),ЮЗБ!$L:$L,0)),"")</f>
        <v/>
      </c>
      <c r="G126" s="24" t="str">
        <f>IFERROR(INDEX(ЮЗБ!$J:$J,MATCH(CONCATENATE($A126,$G$3),ЮЗБ!$L:$L,0)),"")</f>
        <v/>
      </c>
      <c r="H126" s="24" t="str">
        <f>IFERROR(INDEX(ЮЗБ!$J:$J,MATCH(CONCATENATE($A126,$H$3),ЮЗБ!$L:$L,0)),"")</f>
        <v/>
      </c>
      <c r="I126" s="24" t="str">
        <f>IFERROR(INDEX(ЮЗБ!$J:$J,MATCH(CONCATENATE($A126,$I$3),ЮЗБ!$L:$L,0)),"")</f>
        <v/>
      </c>
      <c r="J126" s="24" t="str">
        <f>IFERROR(INDEX(ЮЗБ!$J:$J,MATCH(CONCATENATE($A126,$J$3),ЮЗБ!$L:$L,0)),"")</f>
        <v/>
      </c>
      <c r="K126" s="24" t="str">
        <f>IFERROR(INDEX(ЮЗБ!$J:$J,MATCH(CONCATENATE($A126,$K$3),ЮЗБ!$L:$L,0)),"")</f>
        <v/>
      </c>
      <c r="L126" s="24" t="str">
        <f>IFERROR(INDEX(ЮЗБ!$J:$J,MATCH(CONCATENATE($A126,$L$3),ЮЗБ!$L:$L,0)),"")</f>
        <v/>
      </c>
      <c r="M126" s="24" t="str">
        <f>IFERROR(INDEX(ЮЗБ!$J:$J,MATCH(CONCATENATE($A126,$M$3),ЮЗБ!$L:$L,0)),"")</f>
        <v/>
      </c>
      <c r="N126" s="24" t="str">
        <f>IFERROR(INDEX(ЮЗБ!$J:$J,MATCH(CONCATENATE($A126,$N$3),ЮЗБ!$L:$L,0)),"")</f>
        <v/>
      </c>
    </row>
    <row r="127" spans="1:14">
      <c r="A127" s="23" t="s">
        <v>361</v>
      </c>
      <c r="B127" s="23" t="s">
        <v>254</v>
      </c>
      <c r="C127" s="23" t="s">
        <v>362</v>
      </c>
      <c r="D127" s="24" t="str">
        <f>IFERROR(INDEX(ЮЗБ!$J:$J,MATCH(CONCATENATE($A127,$D$3),ЮЗБ!$L:$L,0),1),"")</f>
        <v>08:00-12:00</v>
      </c>
      <c r="E127" s="24" t="str">
        <f>IFERROR(INDEX(ЮЗБ!$J:$J,MATCH(CONCATENATE($A127,$E$3),ЮЗБ!$L:$L,0)),"")</f>
        <v/>
      </c>
      <c r="F127" s="24" t="str">
        <f>IFERROR(INDEX(ЮЗБ!$J:$J,MATCH(CONCATENATE($A127,$F$3),ЮЗБ!$L:$L,0)),"")</f>
        <v/>
      </c>
      <c r="G127" s="24" t="str">
        <f>IFERROR(INDEX(ЮЗБ!$J:$J,MATCH(CONCATENATE($A127,$G$3),ЮЗБ!$L:$L,0)),"")</f>
        <v/>
      </c>
      <c r="H127" s="24" t="str">
        <f>IFERROR(INDEX(ЮЗБ!$J:$J,MATCH(CONCATENATE($A127,$H$3),ЮЗБ!$L:$L,0)),"")</f>
        <v/>
      </c>
      <c r="I127" s="24" t="str">
        <f>IFERROR(INDEX(ЮЗБ!$J:$J,MATCH(CONCATENATE($A127,$I$3),ЮЗБ!$L:$L,0)),"")</f>
        <v/>
      </c>
      <c r="J127" s="24" t="str">
        <f>IFERROR(INDEX(ЮЗБ!$J:$J,MATCH(CONCATENATE($A127,$J$3),ЮЗБ!$L:$L,0)),"")</f>
        <v/>
      </c>
      <c r="K127" s="24" t="str">
        <f>IFERROR(INDEX(ЮЗБ!$J:$J,MATCH(CONCATENATE($A127,$K$3),ЮЗБ!$L:$L,0)),"")</f>
        <v/>
      </c>
      <c r="L127" s="24" t="str">
        <f>IFERROR(INDEX(ЮЗБ!$J:$J,MATCH(CONCATENATE($A127,$L$3),ЮЗБ!$L:$L,0)),"")</f>
        <v/>
      </c>
      <c r="M127" s="24" t="str">
        <f>IFERROR(INDEX(ЮЗБ!$J:$J,MATCH(CONCATENATE($A127,$M$3),ЮЗБ!$L:$L,0)),"")</f>
        <v/>
      </c>
      <c r="N127" s="24" t="str">
        <f>IFERROR(INDEX(ЮЗБ!$J:$J,MATCH(CONCATENATE($A127,$N$3),ЮЗБ!$L:$L,0)),"")</f>
        <v/>
      </c>
    </row>
    <row r="128" spans="1:14">
      <c r="A128" s="23" t="s">
        <v>265</v>
      </c>
      <c r="B128" s="23" t="s">
        <v>254</v>
      </c>
      <c r="C128" s="23" t="s">
        <v>266</v>
      </c>
      <c r="D128" s="24" t="str">
        <f>IFERROR(INDEX(ЮЗБ!$J:$J,MATCH(CONCATENATE($A128,$D$3),ЮЗБ!$L:$L,0),1),"")</f>
        <v>08:00-12:00</v>
      </c>
      <c r="E128" s="24" t="str">
        <f>IFERROR(INDEX(ЮЗБ!$J:$J,MATCH(CONCATENATE($A128,$E$3),ЮЗБ!$L:$L,0)),"")</f>
        <v/>
      </c>
      <c r="F128" s="24" t="str">
        <f>IFERROR(INDEX(ЮЗБ!$J:$J,MATCH(CONCATENATE($A128,$F$3),ЮЗБ!$L:$L,0)),"")</f>
        <v/>
      </c>
      <c r="G128" s="24" t="str">
        <f>IFERROR(INDEX(ЮЗБ!$J:$J,MATCH(CONCATENATE($A128,$G$3),ЮЗБ!$L:$L,0)),"")</f>
        <v/>
      </c>
      <c r="H128" s="24" t="str">
        <f>IFERROR(INDEX(ЮЗБ!$J:$J,MATCH(CONCATENATE($A128,$H$3),ЮЗБ!$L:$L,0)),"")</f>
        <v>08:00-14:00</v>
      </c>
      <c r="I128" s="24" t="str">
        <f>IFERROR(INDEX(ЮЗБ!$J:$J,MATCH(CONCATENATE($A128,$I$3),ЮЗБ!$L:$L,0)),"")</f>
        <v/>
      </c>
      <c r="J128" s="24" t="str">
        <f>IFERROR(INDEX(ЮЗБ!$J:$J,MATCH(CONCATENATE($A128,$J$3),ЮЗБ!$L:$L,0)),"")</f>
        <v/>
      </c>
      <c r="K128" s="24" t="str">
        <f>IFERROR(INDEX(ЮЗБ!$J:$J,MATCH(CONCATENATE($A128,$K$3),ЮЗБ!$L:$L,0)),"")</f>
        <v/>
      </c>
      <c r="L128" s="24" t="str">
        <f>IFERROR(INDEX(ЮЗБ!$J:$J,MATCH(CONCATENATE($A128,$L$3),ЮЗБ!$L:$L,0)),"")</f>
        <v/>
      </c>
      <c r="M128" s="24" t="str">
        <f>IFERROR(INDEX(ЮЗБ!$J:$J,MATCH(CONCATENATE($A128,$M$3),ЮЗБ!$L:$L,0)),"")</f>
        <v/>
      </c>
      <c r="N128" s="24" t="str">
        <f>IFERROR(INDEX(ЮЗБ!$J:$J,MATCH(CONCATENATE($A128,$N$3),ЮЗБ!$L:$L,0)),"")</f>
        <v/>
      </c>
    </row>
    <row r="129" spans="1:14">
      <c r="A129" s="23" t="s">
        <v>268</v>
      </c>
      <c r="B129" s="23" t="s">
        <v>254</v>
      </c>
      <c r="C129" s="23" t="s">
        <v>269</v>
      </c>
      <c r="D129" s="24" t="str">
        <f>IFERROR(INDEX(ЮЗБ!$J:$J,MATCH(CONCATENATE($A129,$D$3),ЮЗБ!$L:$L,0),1),"")</f>
        <v>08:00-12:00</v>
      </c>
      <c r="E129" s="24" t="str">
        <f>IFERROR(INDEX(ЮЗБ!$J:$J,MATCH(CONCATENATE($A129,$E$3),ЮЗБ!$L:$L,0)),"")</f>
        <v/>
      </c>
      <c r="F129" s="24" t="str">
        <f>IFERROR(INDEX(ЮЗБ!$J:$J,MATCH(CONCATENATE($A129,$F$3),ЮЗБ!$L:$L,0)),"")</f>
        <v/>
      </c>
      <c r="G129" s="24" t="str">
        <f>IFERROR(INDEX(ЮЗБ!$J:$J,MATCH(CONCATENATE($A129,$G$3),ЮЗБ!$L:$L,0)),"")</f>
        <v/>
      </c>
      <c r="H129" s="24" t="str">
        <f>IFERROR(INDEX(ЮЗБ!$J:$J,MATCH(CONCATENATE($A129,$H$3),ЮЗБ!$L:$L,0)),"")</f>
        <v/>
      </c>
      <c r="I129" s="24" t="str">
        <f>IFERROR(INDEX(ЮЗБ!$J:$J,MATCH(CONCATENATE($A129,$I$3),ЮЗБ!$L:$L,0)),"")</f>
        <v/>
      </c>
      <c r="J129" s="24" t="str">
        <f>IFERROR(INDEX(ЮЗБ!$J:$J,MATCH(CONCATENATE($A129,$J$3),ЮЗБ!$L:$L,0)),"")</f>
        <v/>
      </c>
      <c r="K129" s="24" t="str">
        <f>IFERROR(INDEX(ЮЗБ!$J:$J,MATCH(CONCATENATE($A129,$K$3),ЮЗБ!$L:$L,0)),"")</f>
        <v/>
      </c>
      <c r="L129" s="24" t="str">
        <f>IFERROR(INDEX(ЮЗБ!$J:$J,MATCH(CONCATENATE($A129,$L$3),ЮЗБ!$L:$L,0)),"")</f>
        <v>08:00-14:00</v>
      </c>
      <c r="M129" s="24" t="str">
        <f>IFERROR(INDEX(ЮЗБ!$J:$J,MATCH(CONCATENATE($A129,$M$3),ЮЗБ!$L:$L,0)),"")</f>
        <v/>
      </c>
      <c r="N129" s="24" t="str">
        <f>IFERROR(INDEX(ЮЗБ!$J:$J,MATCH(CONCATENATE($A129,$N$3),ЮЗБ!$L:$L,0)),"")</f>
        <v/>
      </c>
    </row>
    <row r="130" spans="1:14">
      <c r="A130" s="23" t="s">
        <v>271</v>
      </c>
      <c r="B130" s="23" t="s">
        <v>272</v>
      </c>
      <c r="C130" s="23" t="s">
        <v>273</v>
      </c>
      <c r="D130" s="24" t="str">
        <f>IFERROR(INDEX(ЮЗБ!$J:$J,MATCH(CONCATENATE($A130,$D$3),ЮЗБ!$L:$L,0),1),"")</f>
        <v>08:00-12:00</v>
      </c>
      <c r="E130" s="24" t="str">
        <f>IFERROR(INDEX(ЮЗБ!$J:$J,MATCH(CONCATENATE($A130,$E$3),ЮЗБ!$L:$L,0)),"")</f>
        <v/>
      </c>
      <c r="F130" s="24" t="str">
        <f>IFERROR(INDEX(ЮЗБ!$J:$J,MATCH(CONCATENATE($A130,$F$3),ЮЗБ!$L:$L,0)),"")</f>
        <v/>
      </c>
      <c r="G130" s="24" t="str">
        <f>IFERROR(INDEX(ЮЗБ!$J:$J,MATCH(CONCATENATE($A130,$G$3),ЮЗБ!$L:$L,0)),"")</f>
        <v/>
      </c>
      <c r="H130" s="24" t="str">
        <f>IFERROR(INDEX(ЮЗБ!$J:$J,MATCH(CONCATENATE($A130,$H$3),ЮЗБ!$L:$L,0)),"")</f>
        <v/>
      </c>
      <c r="I130" s="24" t="str">
        <f>IFERROR(INDEX(ЮЗБ!$J:$J,MATCH(CONCATENATE($A130,$I$3),ЮЗБ!$L:$L,0)),"")</f>
        <v>08:00-14:00</v>
      </c>
      <c r="J130" s="24" t="str">
        <f>IFERROR(INDEX(ЮЗБ!$J:$J,MATCH(CONCATENATE($A130,$J$3),ЮЗБ!$L:$L,0)),"")</f>
        <v/>
      </c>
      <c r="K130" s="24" t="str">
        <f>IFERROR(INDEX(ЮЗБ!$J:$J,MATCH(CONCATENATE($A130,$K$3),ЮЗБ!$L:$L,0)),"")</f>
        <v/>
      </c>
      <c r="L130" s="24" t="str">
        <f>IFERROR(INDEX(ЮЗБ!$J:$J,MATCH(CONCATENATE($A130,$L$3),ЮЗБ!$L:$L,0)),"")</f>
        <v/>
      </c>
      <c r="M130" s="24" t="str">
        <f>IFERROR(INDEX(ЮЗБ!$J:$J,MATCH(CONCATENATE($A130,$M$3),ЮЗБ!$L:$L,0)),"")</f>
        <v/>
      </c>
      <c r="N130" s="24" t="str">
        <f>IFERROR(INDEX(ЮЗБ!$J:$J,MATCH(CONCATENATE($A130,$N$3),ЮЗБ!$L:$L,0)),"")</f>
        <v/>
      </c>
    </row>
    <row r="131" spans="1:14">
      <c r="A131" s="23" t="s">
        <v>364</v>
      </c>
      <c r="B131" s="23" t="s">
        <v>365</v>
      </c>
      <c r="C131" s="23" t="s">
        <v>318</v>
      </c>
      <c r="D131" s="24" t="str">
        <f>IFERROR(INDEX(ЮЗБ!$J:$J,MATCH(CONCATENATE($A131,$D$3),ЮЗБ!$L:$L,0),1),"")</f>
        <v>08:00-12:00</v>
      </c>
      <c r="E131" s="24" t="str">
        <f>IFERROR(INDEX(ЮЗБ!$J:$J,MATCH(CONCATENATE($A131,$E$3),ЮЗБ!$L:$L,0)),"")</f>
        <v/>
      </c>
      <c r="F131" s="24" t="str">
        <f>IFERROR(INDEX(ЮЗБ!$J:$J,MATCH(CONCATENATE($A131,$F$3),ЮЗБ!$L:$L,0)),"")</f>
        <v/>
      </c>
      <c r="G131" s="24" t="str">
        <f>IFERROR(INDEX(ЮЗБ!$J:$J,MATCH(CONCATENATE($A131,$G$3),ЮЗБ!$L:$L,0)),"")</f>
        <v/>
      </c>
      <c r="H131" s="24" t="str">
        <f>IFERROR(INDEX(ЮЗБ!$J:$J,MATCH(CONCATENATE($A131,$H$3),ЮЗБ!$L:$L,0)),"")</f>
        <v/>
      </c>
      <c r="I131" s="24" t="str">
        <f>IFERROR(INDEX(ЮЗБ!$J:$J,MATCH(CONCATENATE($A131,$I$3),ЮЗБ!$L:$L,0)),"")</f>
        <v/>
      </c>
      <c r="J131" s="24" t="str">
        <f>IFERROR(INDEX(ЮЗБ!$J:$J,MATCH(CONCATENATE($A131,$J$3),ЮЗБ!$L:$L,0)),"")</f>
        <v/>
      </c>
      <c r="K131" s="24" t="str">
        <f>IFERROR(INDEX(ЮЗБ!$J:$J,MATCH(CONCATENATE($A131,$K$3),ЮЗБ!$L:$L,0)),"")</f>
        <v/>
      </c>
      <c r="L131" s="24" t="str">
        <f>IFERROR(INDEX(ЮЗБ!$J:$J,MATCH(CONCATENATE($A131,$L$3),ЮЗБ!$L:$L,0)),"")</f>
        <v/>
      </c>
      <c r="M131" s="24" t="str">
        <f>IFERROR(INDEX(ЮЗБ!$J:$J,MATCH(CONCATENATE($A131,$M$3),ЮЗБ!$L:$L,0)),"")</f>
        <v/>
      </c>
      <c r="N131" s="24" t="str">
        <f>IFERROR(INDEX(ЮЗБ!$J:$J,MATCH(CONCATENATE($A131,$N$3),ЮЗБ!$L:$L,0)),"")</f>
        <v/>
      </c>
    </row>
    <row r="132" spans="1:14">
      <c r="A132" s="23" t="s">
        <v>367</v>
      </c>
      <c r="B132" s="23" t="s">
        <v>368</v>
      </c>
      <c r="C132" s="23" t="s">
        <v>369</v>
      </c>
      <c r="D132" s="24" t="str">
        <f>IFERROR(INDEX(ЮЗБ!$J:$J,MATCH(CONCATENATE($A132,$D$3),ЮЗБ!$L:$L,0),1),"")</f>
        <v>08:15-12:00</v>
      </c>
      <c r="E132" s="24" t="str">
        <f>IFERROR(INDEX(ЮЗБ!$J:$J,MATCH(CONCATENATE($A132,$E$3),ЮЗБ!$L:$L,0)),"")</f>
        <v/>
      </c>
      <c r="F132" s="24" t="str">
        <f>IFERROR(INDEX(ЮЗБ!$J:$J,MATCH(CONCATENATE($A132,$F$3),ЮЗБ!$L:$L,0)),"")</f>
        <v/>
      </c>
      <c r="G132" s="24" t="str">
        <f>IFERROR(INDEX(ЮЗБ!$J:$J,MATCH(CONCATENATE($A132,$G$3),ЮЗБ!$L:$L,0)),"")</f>
        <v/>
      </c>
      <c r="H132" s="24" t="str">
        <f>IFERROR(INDEX(ЮЗБ!$J:$J,MATCH(CONCATENATE($A132,$H$3),ЮЗБ!$L:$L,0)),"")</f>
        <v/>
      </c>
      <c r="I132" s="24" t="str">
        <f>IFERROR(INDEX(ЮЗБ!$J:$J,MATCH(CONCATENATE($A132,$I$3),ЮЗБ!$L:$L,0)),"")</f>
        <v/>
      </c>
      <c r="J132" s="24" t="str">
        <f>IFERROR(INDEX(ЮЗБ!$J:$J,MATCH(CONCATENATE($A132,$J$3),ЮЗБ!$L:$L,0)),"")</f>
        <v/>
      </c>
      <c r="K132" s="24" t="str">
        <f>IFERROR(INDEX(ЮЗБ!$J:$J,MATCH(CONCATENATE($A132,$K$3),ЮЗБ!$L:$L,0)),"")</f>
        <v/>
      </c>
      <c r="L132" s="24" t="str">
        <f>IFERROR(INDEX(ЮЗБ!$J:$J,MATCH(CONCATENATE($A132,$L$3),ЮЗБ!$L:$L,0)),"")</f>
        <v/>
      </c>
      <c r="M132" s="24" t="str">
        <f>IFERROR(INDEX(ЮЗБ!$J:$J,MATCH(CONCATENATE($A132,$M$3),ЮЗБ!$L:$L,0)),"")</f>
        <v/>
      </c>
      <c r="N132" s="24" t="str">
        <f>IFERROR(INDEX(ЮЗБ!$J:$J,MATCH(CONCATENATE($A132,$N$3),ЮЗБ!$L:$L,0)),"")</f>
        <v/>
      </c>
    </row>
    <row r="133" spans="1:14">
      <c r="A133" s="23" t="s">
        <v>371</v>
      </c>
      <c r="B133" s="23" t="s">
        <v>372</v>
      </c>
      <c r="C133" s="23" t="s">
        <v>373</v>
      </c>
      <c r="D133" s="24" t="str">
        <f>IFERROR(INDEX(ЮЗБ!$J:$J,MATCH(CONCATENATE($A133,$D$3),ЮЗБ!$L:$L,0),1),"")</f>
        <v>08:45-12:00</v>
      </c>
      <c r="E133" s="24" t="str">
        <f>IFERROR(INDEX(ЮЗБ!$J:$J,MATCH(CONCATENATE($A133,$E$3),ЮЗБ!$L:$L,0)),"")</f>
        <v/>
      </c>
      <c r="F133" s="24" t="str">
        <f>IFERROR(INDEX(ЮЗБ!$J:$J,MATCH(CONCATENATE($A133,$F$3),ЮЗБ!$L:$L,0)),"")</f>
        <v/>
      </c>
      <c r="G133" s="24" t="str">
        <f>IFERROR(INDEX(ЮЗБ!$J:$J,MATCH(CONCATENATE($A133,$G$3),ЮЗБ!$L:$L,0)),"")</f>
        <v/>
      </c>
      <c r="H133" s="24" t="str">
        <f>IFERROR(INDEX(ЮЗБ!$J:$J,MATCH(CONCATENATE($A133,$H$3),ЮЗБ!$L:$L,0)),"")</f>
        <v/>
      </c>
      <c r="I133" s="24" t="str">
        <f>IFERROR(INDEX(ЮЗБ!$J:$J,MATCH(CONCATENATE($A133,$I$3),ЮЗБ!$L:$L,0)),"")</f>
        <v/>
      </c>
      <c r="J133" s="24" t="str">
        <f>IFERROR(INDEX(ЮЗБ!$J:$J,MATCH(CONCATENATE($A133,$J$3),ЮЗБ!$L:$L,0)),"")</f>
        <v/>
      </c>
      <c r="K133" s="24" t="str">
        <f>IFERROR(INDEX(ЮЗБ!$J:$J,MATCH(CONCATENATE($A133,$K$3),ЮЗБ!$L:$L,0)),"")</f>
        <v/>
      </c>
      <c r="L133" s="24" t="str">
        <f>IFERROR(INDEX(ЮЗБ!$J:$J,MATCH(CONCATENATE($A133,$L$3),ЮЗБ!$L:$L,0)),"")</f>
        <v/>
      </c>
      <c r="M133" s="24" t="str">
        <f>IFERROR(INDEX(ЮЗБ!$J:$J,MATCH(CONCATENATE($A133,$M$3),ЮЗБ!$L:$L,0)),"")</f>
        <v/>
      </c>
      <c r="N133" s="24" t="str">
        <f>IFERROR(INDEX(ЮЗБ!$J:$J,MATCH(CONCATENATE($A133,$N$3),ЮЗБ!$L:$L,0)),"")</f>
        <v/>
      </c>
    </row>
    <row r="134" spans="1:14">
      <c r="A134" s="23" t="s">
        <v>183</v>
      </c>
      <c r="B134" s="23" t="s">
        <v>184</v>
      </c>
      <c r="C134" s="23" t="s">
        <v>185</v>
      </c>
      <c r="D134" s="24" t="str">
        <f>IFERROR(INDEX(ЮЗБ!$J:$J,MATCH(CONCATENATE($A134,$D$3),ЮЗБ!$L:$L,0),1),"")</f>
        <v>08:15-12:00</v>
      </c>
      <c r="E134" s="24" t="str">
        <f>IFERROR(INDEX(ЮЗБ!$J:$J,MATCH(CONCATENATE($A134,$E$3),ЮЗБ!$L:$L,0)),"")</f>
        <v/>
      </c>
      <c r="F134" s="24" t="str">
        <f>IFERROR(INDEX(ЮЗБ!$J:$J,MATCH(CONCATENATE($A134,$F$3),ЮЗБ!$L:$L,0)),"")</f>
        <v/>
      </c>
      <c r="G134" s="24" t="str">
        <f>IFERROR(INDEX(ЮЗБ!$J:$J,MATCH(CONCATENATE($A134,$G$3),ЮЗБ!$L:$L,0)),"")</f>
        <v/>
      </c>
      <c r="H134" s="24" t="str">
        <f>IFERROR(INDEX(ЮЗБ!$J:$J,MATCH(CONCATENATE($A134,$H$3),ЮЗБ!$L:$L,0)),"")</f>
        <v/>
      </c>
      <c r="I134" s="24" t="str">
        <f>IFERROR(INDEX(ЮЗБ!$J:$J,MATCH(CONCATENATE($A134,$I$3),ЮЗБ!$L:$L,0)),"")</f>
        <v/>
      </c>
      <c r="J134" s="24" t="str">
        <f>IFERROR(INDEX(ЮЗБ!$J:$J,MATCH(CONCATENATE($A134,$J$3),ЮЗБ!$L:$L,0)),"")</f>
        <v/>
      </c>
      <c r="K134" s="24" t="str">
        <f>IFERROR(INDEX(ЮЗБ!$J:$J,MATCH(CONCATENATE($A134,$K$3),ЮЗБ!$L:$L,0)),"")</f>
        <v/>
      </c>
      <c r="L134" s="24" t="str">
        <f>IFERROR(INDEX(ЮЗБ!$J:$J,MATCH(CONCATENATE($A134,$L$3),ЮЗБ!$L:$L,0)),"")</f>
        <v/>
      </c>
      <c r="M134" s="24" t="str">
        <f>IFERROR(INDEX(ЮЗБ!$J:$J,MATCH(CONCATENATE($A134,$M$3),ЮЗБ!$L:$L,0)),"")</f>
        <v/>
      </c>
      <c r="N134" s="24" t="str">
        <f>IFERROR(INDEX(ЮЗБ!$J:$J,MATCH(CONCATENATE($A134,$N$3),ЮЗБ!$L:$L,0)),"")</f>
        <v/>
      </c>
    </row>
    <row r="135" spans="1:14">
      <c r="A135" s="23" t="s">
        <v>188</v>
      </c>
      <c r="B135" s="23" t="s">
        <v>189</v>
      </c>
      <c r="C135" s="23" t="s">
        <v>190</v>
      </c>
      <c r="D135" s="24" t="str">
        <f>IFERROR(INDEX(ЮЗБ!$J:$J,MATCH(CONCATENATE($A135,$D$3),ЮЗБ!$L:$L,0),1),"")</f>
        <v>08:00-12:00</v>
      </c>
      <c r="E135" s="24" t="str">
        <f>IFERROR(INDEX(ЮЗБ!$J:$J,MATCH(CONCATENATE($A135,$E$3),ЮЗБ!$L:$L,0)),"")</f>
        <v/>
      </c>
      <c r="F135" s="24" t="str">
        <f>IFERROR(INDEX(ЮЗБ!$J:$J,MATCH(CONCATENATE($A135,$F$3),ЮЗБ!$L:$L,0)),"")</f>
        <v/>
      </c>
      <c r="G135" s="24" t="str">
        <f>IFERROR(INDEX(ЮЗБ!$J:$J,MATCH(CONCATENATE($A135,$G$3),ЮЗБ!$L:$L,0)),"")</f>
        <v/>
      </c>
      <c r="H135" s="24" t="str">
        <f>IFERROR(INDEX(ЮЗБ!$J:$J,MATCH(CONCATENATE($A135,$H$3),ЮЗБ!$L:$L,0)),"")</f>
        <v/>
      </c>
      <c r="I135" s="24" t="str">
        <f>IFERROR(INDEX(ЮЗБ!$J:$J,MATCH(CONCATENATE($A135,$I$3),ЮЗБ!$L:$L,0)),"")</f>
        <v/>
      </c>
      <c r="J135" s="24" t="str">
        <f>IFERROR(INDEX(ЮЗБ!$J:$J,MATCH(CONCATENATE($A135,$J$3),ЮЗБ!$L:$L,0)),"")</f>
        <v/>
      </c>
      <c r="K135" s="24" t="str">
        <f>IFERROR(INDEX(ЮЗБ!$J:$J,MATCH(CONCATENATE($A135,$K$3),ЮЗБ!$L:$L,0)),"")</f>
        <v/>
      </c>
      <c r="L135" s="24" t="str">
        <f>IFERROR(INDEX(ЮЗБ!$J:$J,MATCH(CONCATENATE($A135,$L$3),ЮЗБ!$L:$L,0)),"")</f>
        <v/>
      </c>
      <c r="M135" s="24" t="str">
        <f>IFERROR(INDEX(ЮЗБ!$J:$J,MATCH(CONCATENATE($A135,$M$3),ЮЗБ!$L:$L,0)),"")</f>
        <v/>
      </c>
      <c r="N135" s="24" t="str">
        <f>IFERROR(INDEX(ЮЗБ!$J:$J,MATCH(CONCATENATE($A135,$N$3),ЮЗБ!$L:$L,0)),"")</f>
        <v/>
      </c>
    </row>
    <row r="136" spans="1:14">
      <c r="A136" s="23" t="s">
        <v>193</v>
      </c>
      <c r="B136" s="23" t="s">
        <v>194</v>
      </c>
      <c r="C136" s="23" t="s">
        <v>195</v>
      </c>
      <c r="D136" s="24" t="str">
        <f>IFERROR(INDEX(ЮЗБ!$J:$J,MATCH(CONCATENATE($A136,$D$3),ЮЗБ!$L:$L,0),1),"")</f>
        <v>08:00-12:00</v>
      </c>
      <c r="E136" s="24" t="str">
        <f>IFERROR(INDEX(ЮЗБ!$J:$J,MATCH(CONCATENATE($A136,$E$3),ЮЗБ!$L:$L,0)),"")</f>
        <v/>
      </c>
      <c r="F136" s="24" t="str">
        <f>IFERROR(INDEX(ЮЗБ!$J:$J,MATCH(CONCATENATE($A136,$F$3),ЮЗБ!$L:$L,0)),"")</f>
        <v/>
      </c>
      <c r="G136" s="24" t="str">
        <f>IFERROR(INDEX(ЮЗБ!$J:$J,MATCH(CONCATENATE($A136,$G$3),ЮЗБ!$L:$L,0)),"")</f>
        <v/>
      </c>
      <c r="H136" s="24" t="str">
        <f>IFERROR(INDEX(ЮЗБ!$J:$J,MATCH(CONCATENATE($A136,$H$3),ЮЗБ!$L:$L,0)),"")</f>
        <v/>
      </c>
      <c r="I136" s="24" t="str">
        <f>IFERROR(INDEX(ЮЗБ!$J:$J,MATCH(CONCATENATE($A136,$I$3),ЮЗБ!$L:$L,0)),"")</f>
        <v/>
      </c>
      <c r="J136" s="24" t="str">
        <f>IFERROR(INDEX(ЮЗБ!$J:$J,MATCH(CONCATENATE($A136,$J$3),ЮЗБ!$L:$L,0)),"")</f>
        <v/>
      </c>
      <c r="K136" s="24" t="str">
        <f>IFERROR(INDEX(ЮЗБ!$J:$J,MATCH(CONCATENATE($A136,$K$3),ЮЗБ!$L:$L,0)),"")</f>
        <v/>
      </c>
      <c r="L136" s="24" t="str">
        <f>IFERROR(INDEX(ЮЗБ!$J:$J,MATCH(CONCATENATE($A136,$L$3),ЮЗБ!$L:$L,0)),"")</f>
        <v/>
      </c>
      <c r="M136" s="24" t="str">
        <f>IFERROR(INDEX(ЮЗБ!$J:$J,MATCH(CONCATENATE($A136,$M$3),ЮЗБ!$L:$L,0)),"")</f>
        <v/>
      </c>
      <c r="N136" s="24" t="str">
        <f>IFERROR(INDEX(ЮЗБ!$J:$J,MATCH(CONCATENATE($A136,$N$3),ЮЗБ!$L:$L,0)),"")</f>
        <v/>
      </c>
    </row>
    <row r="137" spans="1:14">
      <c r="A137" s="23" t="s">
        <v>197</v>
      </c>
      <c r="B137" s="23" t="s">
        <v>198</v>
      </c>
      <c r="C137" s="23" t="s">
        <v>199</v>
      </c>
      <c r="D137" s="24" t="str">
        <f>IFERROR(INDEX(ЮЗБ!$J:$J,MATCH(CONCATENATE($A137,$D$3),ЮЗБ!$L:$L,0),1),"")</f>
        <v>09:00-12:00</v>
      </c>
      <c r="E137" s="24" t="str">
        <f>IFERROR(INDEX(ЮЗБ!$J:$J,MATCH(CONCATENATE($A137,$E$3),ЮЗБ!$L:$L,0)),"")</f>
        <v/>
      </c>
      <c r="F137" s="24" t="str">
        <f>IFERROR(INDEX(ЮЗБ!$J:$J,MATCH(CONCATENATE($A137,$F$3),ЮЗБ!$L:$L,0)),"")</f>
        <v/>
      </c>
      <c r="G137" s="24" t="str">
        <f>IFERROR(INDEX(ЮЗБ!$J:$J,MATCH(CONCATENATE($A137,$G$3),ЮЗБ!$L:$L,0)),"")</f>
        <v/>
      </c>
      <c r="H137" s="24" t="str">
        <f>IFERROR(INDEX(ЮЗБ!$J:$J,MATCH(CONCATENATE($A137,$H$3),ЮЗБ!$L:$L,0)),"")</f>
        <v/>
      </c>
      <c r="I137" s="24" t="str">
        <f>IFERROR(INDEX(ЮЗБ!$J:$J,MATCH(CONCATENATE($A137,$I$3),ЮЗБ!$L:$L,0)),"")</f>
        <v/>
      </c>
      <c r="J137" s="24" t="str">
        <f>IFERROR(INDEX(ЮЗБ!$J:$J,MATCH(CONCATENATE($A137,$J$3),ЮЗБ!$L:$L,0)),"")</f>
        <v/>
      </c>
      <c r="K137" s="24" t="str">
        <f>IFERROR(INDEX(ЮЗБ!$J:$J,MATCH(CONCATENATE($A137,$K$3),ЮЗБ!$L:$L,0)),"")</f>
        <v/>
      </c>
      <c r="L137" s="24" t="str">
        <f>IFERROR(INDEX(ЮЗБ!$J:$J,MATCH(CONCATENATE($A137,$L$3),ЮЗБ!$L:$L,0)),"")</f>
        <v/>
      </c>
      <c r="M137" s="24" t="str">
        <f>IFERROR(INDEX(ЮЗБ!$J:$J,MATCH(CONCATENATE($A137,$M$3),ЮЗБ!$L:$L,0)),"")</f>
        <v/>
      </c>
      <c r="N137" s="24" t="str">
        <f>IFERROR(INDEX(ЮЗБ!$J:$J,MATCH(CONCATENATE($A137,$N$3),ЮЗБ!$L:$L,0)),"")</f>
        <v/>
      </c>
    </row>
    <row r="138" spans="1:14">
      <c r="A138" s="23" t="s">
        <v>201</v>
      </c>
      <c r="B138" s="23" t="s">
        <v>202</v>
      </c>
      <c r="C138" s="23" t="s">
        <v>203</v>
      </c>
      <c r="D138" s="24" t="str">
        <f>IFERROR(INDEX(ЮЗБ!$J:$J,MATCH(CONCATENATE($A138,$D$3),ЮЗБ!$L:$L,0),1),"")</f>
        <v>08:00-12:00</v>
      </c>
      <c r="E138" s="24" t="str">
        <f>IFERROR(INDEX(ЮЗБ!$J:$J,MATCH(CONCATENATE($A138,$E$3),ЮЗБ!$L:$L,0)),"")</f>
        <v/>
      </c>
      <c r="F138" s="24" t="str">
        <f>IFERROR(INDEX(ЮЗБ!$J:$J,MATCH(CONCATENATE($A138,$F$3),ЮЗБ!$L:$L,0)),"")</f>
        <v/>
      </c>
      <c r="G138" s="24" t="str">
        <f>IFERROR(INDEX(ЮЗБ!$J:$J,MATCH(CONCATENATE($A138,$G$3),ЮЗБ!$L:$L,0)),"")</f>
        <v/>
      </c>
      <c r="H138" s="24" t="str">
        <f>IFERROR(INDEX(ЮЗБ!$J:$J,MATCH(CONCATENATE($A138,$H$3),ЮЗБ!$L:$L,0)),"")</f>
        <v/>
      </c>
      <c r="I138" s="24" t="str">
        <f>IFERROR(INDEX(ЮЗБ!$J:$J,MATCH(CONCATENATE($A138,$I$3),ЮЗБ!$L:$L,0)),"")</f>
        <v/>
      </c>
      <c r="J138" s="24" t="str">
        <f>IFERROR(INDEX(ЮЗБ!$J:$J,MATCH(CONCATENATE($A138,$J$3),ЮЗБ!$L:$L,0)),"")</f>
        <v/>
      </c>
      <c r="K138" s="24" t="str">
        <f>IFERROR(INDEX(ЮЗБ!$J:$J,MATCH(CONCATENATE($A138,$K$3),ЮЗБ!$L:$L,0)),"")</f>
        <v/>
      </c>
      <c r="L138" s="24" t="str">
        <f>IFERROR(INDEX(ЮЗБ!$J:$J,MATCH(CONCATENATE($A138,$L$3),ЮЗБ!$L:$L,0)),"")</f>
        <v/>
      </c>
      <c r="M138" s="24" t="str">
        <f>IFERROR(INDEX(ЮЗБ!$J:$J,MATCH(CONCATENATE($A138,$M$3),ЮЗБ!$L:$L,0)),"")</f>
        <v/>
      </c>
      <c r="N138" s="24" t="str">
        <f>IFERROR(INDEX(ЮЗБ!$J:$J,MATCH(CONCATENATE($A138,$N$3),ЮЗБ!$L:$L,0)),"")</f>
        <v/>
      </c>
    </row>
    <row r="139" spans="1:14">
      <c r="A139" s="23" t="s">
        <v>205</v>
      </c>
      <c r="B139" s="23" t="s">
        <v>206</v>
      </c>
      <c r="C139" s="23" t="s">
        <v>207</v>
      </c>
      <c r="D139" s="24" t="str">
        <f>IFERROR(INDEX(ЮЗБ!$J:$J,MATCH(CONCATENATE($A139,$D$3),ЮЗБ!$L:$L,0),1),"")</f>
        <v>08:15-12:00</v>
      </c>
      <c r="E139" s="24" t="str">
        <f>IFERROR(INDEX(ЮЗБ!$J:$J,MATCH(CONCATENATE($A139,$E$3),ЮЗБ!$L:$L,0)),"")</f>
        <v/>
      </c>
      <c r="F139" s="24" t="str">
        <f>IFERROR(INDEX(ЮЗБ!$J:$J,MATCH(CONCATENATE($A139,$F$3),ЮЗБ!$L:$L,0)),"")</f>
        <v/>
      </c>
      <c r="G139" s="24" t="str">
        <f>IFERROR(INDEX(ЮЗБ!$J:$J,MATCH(CONCATENATE($A139,$G$3),ЮЗБ!$L:$L,0)),"")</f>
        <v/>
      </c>
      <c r="H139" s="24" t="str">
        <f>IFERROR(INDEX(ЮЗБ!$J:$J,MATCH(CONCATENATE($A139,$H$3),ЮЗБ!$L:$L,0)),"")</f>
        <v/>
      </c>
      <c r="I139" s="24" t="str">
        <f>IFERROR(INDEX(ЮЗБ!$J:$J,MATCH(CONCATENATE($A139,$I$3),ЮЗБ!$L:$L,0)),"")</f>
        <v/>
      </c>
      <c r="J139" s="24" t="str">
        <f>IFERROR(INDEX(ЮЗБ!$J:$J,MATCH(CONCATENATE($A139,$J$3),ЮЗБ!$L:$L,0)),"")</f>
        <v/>
      </c>
      <c r="K139" s="24" t="str">
        <f>IFERROR(INDEX(ЮЗБ!$J:$J,MATCH(CONCATENATE($A139,$K$3),ЮЗБ!$L:$L,0)),"")</f>
        <v/>
      </c>
      <c r="L139" s="24" t="str">
        <f>IFERROR(INDEX(ЮЗБ!$J:$J,MATCH(CONCATENATE($A139,$L$3),ЮЗБ!$L:$L,0)),"")</f>
        <v/>
      </c>
      <c r="M139" s="24" t="str">
        <f>IFERROR(INDEX(ЮЗБ!$J:$J,MATCH(CONCATENATE($A139,$M$3),ЮЗБ!$L:$L,0)),"")</f>
        <v/>
      </c>
      <c r="N139" s="24" t="str">
        <f>IFERROR(INDEX(ЮЗБ!$J:$J,MATCH(CONCATENATE($A139,$N$3),ЮЗБ!$L:$L,0)),"")</f>
        <v/>
      </c>
    </row>
    <row r="140" spans="1:14">
      <c r="A140" s="23" t="s">
        <v>423</v>
      </c>
      <c r="B140" s="23" t="s">
        <v>425</v>
      </c>
      <c r="C140" s="23" t="s">
        <v>426</v>
      </c>
      <c r="D140" s="24" t="str">
        <f>IFERROR(INDEX(ЮЗБ!$J:$J,MATCH(CONCATENATE($A140,$D$3),ЮЗБ!$L:$L,0),1),"")</f>
        <v>08:00 13:00</v>
      </c>
      <c r="E140" s="24" t="str">
        <f>IFERROR(INDEX(ЮЗБ!$J:$J,MATCH(CONCATENATE($A140,$E$3),ЮЗБ!$L:$L,0)),"")</f>
        <v/>
      </c>
      <c r="F140" s="24" t="str">
        <f>IFERROR(INDEX(ЮЗБ!$J:$J,MATCH(CONCATENATE($A140,$F$3),ЮЗБ!$L:$L,0)),"")</f>
        <v/>
      </c>
      <c r="G140" s="24" t="str">
        <f>IFERROR(INDEX(ЮЗБ!$J:$J,MATCH(CONCATENATE($A140,$G$3),ЮЗБ!$L:$L,0)),"")</f>
        <v/>
      </c>
      <c r="H140" s="24" t="str">
        <f>IFERROR(INDEX(ЮЗБ!$J:$J,MATCH(CONCATENATE($A140,$H$3),ЮЗБ!$L:$L,0)),"")</f>
        <v/>
      </c>
      <c r="I140" s="24" t="str">
        <f>IFERROR(INDEX(ЮЗБ!$J:$J,MATCH(CONCATENATE($A140,$I$3),ЮЗБ!$L:$L,0)),"")</f>
        <v/>
      </c>
      <c r="J140" s="24" t="str">
        <f>IFERROR(INDEX(ЮЗБ!$J:$J,MATCH(CONCATENATE($A140,$J$3),ЮЗБ!$L:$L,0)),"")</f>
        <v/>
      </c>
      <c r="K140" s="24" t="str">
        <f>IFERROR(INDEX(ЮЗБ!$J:$J,MATCH(CONCATENATE($A140,$K$3),ЮЗБ!$L:$L,0)),"")</f>
        <v/>
      </c>
      <c r="L140" s="24" t="str">
        <f>IFERROR(INDEX(ЮЗБ!$J:$J,MATCH(CONCATENATE($A140,$L$3),ЮЗБ!$L:$L,0)),"")</f>
        <v/>
      </c>
      <c r="M140" s="24" t="str">
        <f>IFERROR(INDEX(ЮЗБ!$J:$J,MATCH(CONCATENATE($A140,$M$3),ЮЗБ!$L:$L,0)),"")</f>
        <v/>
      </c>
      <c r="N140" s="24" t="str">
        <f>IFERROR(INDEX(ЮЗБ!$J:$J,MATCH(CONCATENATE($A140,$N$3),ЮЗБ!$L:$L,0)),"")</f>
        <v/>
      </c>
    </row>
    <row r="141" spans="1:14">
      <c r="A141" s="23" t="s">
        <v>500</v>
      </c>
      <c r="B141" s="23" t="s">
        <v>501</v>
      </c>
      <c r="C141" s="23" t="s">
        <v>502</v>
      </c>
      <c r="D141" s="24" t="str">
        <f>IFERROR(INDEX(ЮЗБ!$J:$J,MATCH(CONCATENATE($A141,$D$3),ЮЗБ!$L:$L,0),1),"")</f>
        <v>08:00 12:00</v>
      </c>
      <c r="E141" s="24" t="str">
        <f>IFERROR(INDEX(ЮЗБ!$J:$J,MATCH(CONCATENATE($A141,$E$3),ЮЗБ!$L:$L,0)),"")</f>
        <v/>
      </c>
      <c r="F141" s="24" t="str">
        <f>IFERROR(INDEX(ЮЗБ!$J:$J,MATCH(CONCATENATE($A141,$F$3),ЮЗБ!$L:$L,0)),"")</f>
        <v/>
      </c>
      <c r="G141" s="24" t="str">
        <f>IFERROR(INDEX(ЮЗБ!$J:$J,MATCH(CONCATENATE($A141,$G$3),ЮЗБ!$L:$L,0)),"")</f>
        <v/>
      </c>
      <c r="H141" s="24" t="str">
        <f>IFERROR(INDEX(ЮЗБ!$J:$J,MATCH(CONCATENATE($A141,$H$3),ЮЗБ!$L:$L,0)),"")</f>
        <v/>
      </c>
      <c r="I141" s="24" t="str">
        <f>IFERROR(INDEX(ЮЗБ!$J:$J,MATCH(CONCATENATE($A141,$I$3),ЮЗБ!$L:$L,0)),"")</f>
        <v/>
      </c>
      <c r="J141" s="24" t="str">
        <f>IFERROR(INDEX(ЮЗБ!$J:$J,MATCH(CONCATENATE($A141,$J$3),ЮЗБ!$L:$L,0)),"")</f>
        <v/>
      </c>
      <c r="K141" s="24" t="str">
        <f>IFERROR(INDEX(ЮЗБ!$J:$J,MATCH(CONCATENATE($A141,$K$3),ЮЗБ!$L:$L,0)),"")</f>
        <v/>
      </c>
      <c r="L141" s="24" t="str">
        <f>IFERROR(INDEX(ЮЗБ!$J:$J,MATCH(CONCATENATE($A141,$L$3),ЮЗБ!$L:$L,0)),"")</f>
        <v/>
      </c>
      <c r="M141" s="24" t="str">
        <f>IFERROR(INDEX(ЮЗБ!$J:$J,MATCH(CONCATENATE($A141,$M$3),ЮЗБ!$L:$L,0)),"")</f>
        <v/>
      </c>
      <c r="N141" s="24" t="str">
        <f>IFERROR(INDEX(ЮЗБ!$J:$J,MATCH(CONCATENATE($A141,$N$3),ЮЗБ!$L:$L,0)),"")</f>
        <v/>
      </c>
    </row>
    <row r="142" spans="1:14">
      <c r="A142" s="23" t="s">
        <v>430</v>
      </c>
      <c r="B142" s="23" t="s">
        <v>431</v>
      </c>
      <c r="C142" s="23" t="s">
        <v>432</v>
      </c>
      <c r="D142" s="24" t="str">
        <f>IFERROR(INDEX(ЮЗБ!$J:$J,MATCH(CONCATENATE($A142,$D$3),ЮЗБ!$L:$L,0),1),"")</f>
        <v>08:00 13:00</v>
      </c>
      <c r="E142" s="24" t="str">
        <f>IFERROR(INDEX(ЮЗБ!$J:$J,MATCH(CONCATENATE($A142,$E$3),ЮЗБ!$L:$L,0)),"")</f>
        <v/>
      </c>
      <c r="F142" s="24" t="str">
        <f>IFERROR(INDEX(ЮЗБ!$J:$J,MATCH(CONCATENATE($A142,$F$3),ЮЗБ!$L:$L,0)),"")</f>
        <v/>
      </c>
      <c r="G142" s="24" t="str">
        <f>IFERROR(INDEX(ЮЗБ!$J:$J,MATCH(CONCATENATE($A142,$G$3),ЮЗБ!$L:$L,0)),"")</f>
        <v/>
      </c>
      <c r="H142" s="24" t="str">
        <f>IFERROR(INDEX(ЮЗБ!$J:$J,MATCH(CONCATENATE($A142,$H$3),ЮЗБ!$L:$L,0)),"")</f>
        <v/>
      </c>
      <c r="I142" s="24" t="str">
        <f>IFERROR(INDEX(ЮЗБ!$J:$J,MATCH(CONCATENATE($A142,$I$3),ЮЗБ!$L:$L,0)),"")</f>
        <v/>
      </c>
      <c r="J142" s="24" t="str">
        <f>IFERROR(INDEX(ЮЗБ!$J:$J,MATCH(CONCATENATE($A142,$J$3),ЮЗБ!$L:$L,0)),"")</f>
        <v/>
      </c>
      <c r="K142" s="24" t="str">
        <f>IFERROR(INDEX(ЮЗБ!$J:$J,MATCH(CONCATENATE($A142,$K$3),ЮЗБ!$L:$L,0)),"")</f>
        <v/>
      </c>
      <c r="L142" s="24" t="str">
        <f>IFERROR(INDEX(ЮЗБ!$J:$J,MATCH(CONCATENATE($A142,$L$3),ЮЗБ!$L:$L,0)),"")</f>
        <v/>
      </c>
      <c r="M142" s="24" t="str">
        <f>IFERROR(INDEX(ЮЗБ!$J:$J,MATCH(CONCATENATE($A142,$M$3),ЮЗБ!$L:$L,0)),"")</f>
        <v/>
      </c>
      <c r="N142" s="24" t="str">
        <f>IFERROR(INDEX(ЮЗБ!$J:$J,MATCH(CONCATENATE($A142,$N$3),ЮЗБ!$L:$L,0)),"")</f>
        <v/>
      </c>
    </row>
    <row r="143" spans="1:14">
      <c r="A143" s="23" t="s">
        <v>480</v>
      </c>
      <c r="B143" s="23" t="s">
        <v>481</v>
      </c>
      <c r="C143" s="23" t="s">
        <v>482</v>
      </c>
      <c r="D143" s="24" t="str">
        <f>IFERROR(INDEX(ЮЗБ!$J:$J,MATCH(CONCATENATE($A143,$D$3),ЮЗБ!$L:$L,0),1),"")</f>
        <v>08:00 13:30</v>
      </c>
      <c r="E143" s="24" t="str">
        <f>IFERROR(INDEX(ЮЗБ!$J:$J,MATCH(CONCATENATE($A143,$E$3),ЮЗБ!$L:$L,0)),"")</f>
        <v/>
      </c>
      <c r="F143" s="24" t="str">
        <f>IFERROR(INDEX(ЮЗБ!$J:$J,MATCH(CONCATENATE($A143,$F$3),ЮЗБ!$L:$L,0)),"")</f>
        <v/>
      </c>
      <c r="G143" s="24" t="str">
        <f>IFERROR(INDEX(ЮЗБ!$J:$J,MATCH(CONCATENATE($A143,$G$3),ЮЗБ!$L:$L,0)),"")</f>
        <v/>
      </c>
      <c r="H143" s="24" t="str">
        <f>IFERROR(INDEX(ЮЗБ!$J:$J,MATCH(CONCATENATE($A143,$H$3),ЮЗБ!$L:$L,0)),"")</f>
        <v/>
      </c>
      <c r="I143" s="24" t="str">
        <f>IFERROR(INDEX(ЮЗБ!$J:$J,MATCH(CONCATENATE($A143,$I$3),ЮЗБ!$L:$L,0)),"")</f>
        <v/>
      </c>
      <c r="J143" s="24" t="str">
        <f>IFERROR(INDEX(ЮЗБ!$J:$J,MATCH(CONCATENATE($A143,$J$3),ЮЗБ!$L:$L,0)),"")</f>
        <v/>
      </c>
      <c r="K143" s="24" t="str">
        <f>IFERROR(INDEX(ЮЗБ!$J:$J,MATCH(CONCATENATE($A143,$K$3),ЮЗБ!$L:$L,0)),"")</f>
        <v/>
      </c>
      <c r="L143" s="24" t="str">
        <f>IFERROR(INDEX(ЮЗБ!$J:$J,MATCH(CONCATENATE($A143,$L$3),ЮЗБ!$L:$L,0)),"")</f>
        <v/>
      </c>
      <c r="M143" s="24" t="str">
        <f>IFERROR(INDEX(ЮЗБ!$J:$J,MATCH(CONCATENATE($A143,$M$3),ЮЗБ!$L:$L,0)),"")</f>
        <v/>
      </c>
      <c r="N143" s="24" t="str">
        <f>IFERROR(INDEX(ЮЗБ!$J:$J,MATCH(CONCATENATE($A143,$N$3),ЮЗБ!$L:$L,0)),"")</f>
        <v/>
      </c>
    </row>
    <row r="144" spans="1:14">
      <c r="A144" s="23" t="s">
        <v>572</v>
      </c>
      <c r="B144" s="23" t="s">
        <v>573</v>
      </c>
      <c r="C144" s="23" t="s">
        <v>574</v>
      </c>
      <c r="D144" s="24" t="str">
        <f>IFERROR(INDEX(ЮЗБ!$J:$J,MATCH(CONCATENATE($A144,$D$3),ЮЗБ!$L:$L,0),1),"")</f>
        <v>08:00 13:00</v>
      </c>
      <c r="E144" s="24" t="str">
        <f>IFERROR(INDEX(ЮЗБ!$J:$J,MATCH(CONCATENATE($A144,$E$3),ЮЗБ!$L:$L,0)),"")</f>
        <v/>
      </c>
      <c r="F144" s="24" t="str">
        <f>IFERROR(INDEX(ЮЗБ!$J:$J,MATCH(CONCATENATE($A144,$F$3),ЮЗБ!$L:$L,0)),"")</f>
        <v/>
      </c>
      <c r="G144" s="24" t="str">
        <f>IFERROR(INDEX(ЮЗБ!$J:$J,MATCH(CONCATENATE($A144,$G$3),ЮЗБ!$L:$L,0)),"")</f>
        <v/>
      </c>
      <c r="H144" s="24" t="str">
        <f>IFERROR(INDEX(ЮЗБ!$J:$J,MATCH(CONCATENATE($A144,$H$3),ЮЗБ!$L:$L,0)),"")</f>
        <v/>
      </c>
      <c r="I144" s="24" t="str">
        <f>IFERROR(INDEX(ЮЗБ!$J:$J,MATCH(CONCATENATE($A144,$I$3),ЮЗБ!$L:$L,0)),"")</f>
        <v/>
      </c>
      <c r="J144" s="24" t="str">
        <f>IFERROR(INDEX(ЮЗБ!$J:$J,MATCH(CONCATENATE($A144,$J$3),ЮЗБ!$L:$L,0)),"")</f>
        <v/>
      </c>
      <c r="K144" s="24" t="str">
        <f>IFERROR(INDEX(ЮЗБ!$J:$J,MATCH(CONCATENATE($A144,$K$3),ЮЗБ!$L:$L,0)),"")</f>
        <v/>
      </c>
      <c r="L144" s="24" t="str">
        <f>IFERROR(INDEX(ЮЗБ!$J:$J,MATCH(CONCATENATE($A144,$L$3),ЮЗБ!$L:$L,0)),"")</f>
        <v/>
      </c>
      <c r="M144" s="24" t="str">
        <f>IFERROR(INDEX(ЮЗБ!$J:$J,MATCH(CONCATENATE($A144,$M$3),ЮЗБ!$L:$L,0)),"")</f>
        <v/>
      </c>
      <c r="N144" s="24" t="str">
        <f>IFERROR(INDEX(ЮЗБ!$J:$J,MATCH(CONCATENATE($A144,$N$3),ЮЗБ!$L:$L,0)),"")</f>
        <v/>
      </c>
    </row>
    <row r="145" spans="1:14">
      <c r="A145" s="23" t="s">
        <v>585</v>
      </c>
      <c r="B145" s="23" t="s">
        <v>586</v>
      </c>
      <c r="C145" s="23" t="s">
        <v>587</v>
      </c>
      <c r="D145" s="24" t="str">
        <f>IFERROR(INDEX(ЮЗБ!$J:$J,MATCH(CONCATENATE($A145,$D$3),ЮЗБ!$L:$L,0),1),"")</f>
        <v>08:00 12:00</v>
      </c>
      <c r="E145" s="24" t="str">
        <f>IFERROR(INDEX(ЮЗБ!$J:$J,MATCH(CONCATENATE($A145,$E$3),ЮЗБ!$L:$L,0)),"")</f>
        <v/>
      </c>
      <c r="F145" s="24" t="str">
        <f>IFERROR(INDEX(ЮЗБ!$J:$J,MATCH(CONCATENATE($A145,$F$3),ЮЗБ!$L:$L,0)),"")</f>
        <v/>
      </c>
      <c r="G145" s="24" t="str">
        <f>IFERROR(INDEX(ЮЗБ!$J:$J,MATCH(CONCATENATE($A145,$G$3),ЮЗБ!$L:$L,0)),"")</f>
        <v/>
      </c>
      <c r="H145" s="24" t="str">
        <f>IFERROR(INDEX(ЮЗБ!$J:$J,MATCH(CONCATENATE($A145,$H$3),ЮЗБ!$L:$L,0)),"")</f>
        <v/>
      </c>
      <c r="I145" s="24" t="str">
        <f>IFERROR(INDEX(ЮЗБ!$J:$J,MATCH(CONCATENATE($A145,$I$3),ЮЗБ!$L:$L,0)),"")</f>
        <v/>
      </c>
      <c r="J145" s="24" t="str">
        <f>IFERROR(INDEX(ЮЗБ!$J:$J,MATCH(CONCATENATE($A145,$J$3),ЮЗБ!$L:$L,0)),"")</f>
        <v/>
      </c>
      <c r="K145" s="24" t="str">
        <f>IFERROR(INDEX(ЮЗБ!$J:$J,MATCH(CONCATENATE($A145,$K$3),ЮЗБ!$L:$L,0)),"")</f>
        <v/>
      </c>
      <c r="L145" s="24" t="str">
        <f>IFERROR(INDEX(ЮЗБ!$J:$J,MATCH(CONCATENATE($A145,$L$3),ЮЗБ!$L:$L,0)),"")</f>
        <v/>
      </c>
      <c r="M145" s="24" t="str">
        <f>IFERROR(INDEX(ЮЗБ!$J:$J,MATCH(CONCATENATE($A145,$M$3),ЮЗБ!$L:$L,0)),"")</f>
        <v/>
      </c>
      <c r="N145" s="24" t="str">
        <f>IFERROR(INDEX(ЮЗБ!$J:$J,MATCH(CONCATENATE($A145,$N$3),ЮЗБ!$L:$L,0)),"")</f>
        <v/>
      </c>
    </row>
    <row r="146" spans="1:14">
      <c r="A146" s="23" t="s">
        <v>648</v>
      </c>
      <c r="B146" s="23" t="s">
        <v>649</v>
      </c>
      <c r="C146" s="23" t="s">
        <v>650</v>
      </c>
      <c r="D146" s="24" t="str">
        <f>IFERROR(INDEX(ЮЗБ!$J:$J,MATCH(CONCATENATE($A146,$D$3),ЮЗБ!$L:$L,0),1),"")</f>
        <v>08:30 14:00</v>
      </c>
      <c r="E146" s="24" t="str">
        <f>IFERROR(INDEX(ЮЗБ!$J:$J,MATCH(CONCATENATE($A146,$E$3),ЮЗБ!$L:$L,0)),"")</f>
        <v/>
      </c>
      <c r="F146" s="24" t="str">
        <f>IFERROR(INDEX(ЮЗБ!$J:$J,MATCH(CONCATENATE($A146,$F$3),ЮЗБ!$L:$L,0)),"")</f>
        <v/>
      </c>
      <c r="G146" s="24" t="str">
        <f>IFERROR(INDEX(ЮЗБ!$J:$J,MATCH(CONCATENATE($A146,$G$3),ЮЗБ!$L:$L,0)),"")</f>
        <v/>
      </c>
      <c r="H146" s="24" t="str">
        <f>IFERROR(INDEX(ЮЗБ!$J:$J,MATCH(CONCATENATE($A146,$H$3),ЮЗБ!$L:$L,0)),"")</f>
        <v/>
      </c>
      <c r="I146" s="24" t="str">
        <f>IFERROR(INDEX(ЮЗБ!$J:$J,MATCH(CONCATENATE($A146,$I$3),ЮЗБ!$L:$L,0)),"")</f>
        <v/>
      </c>
      <c r="J146" s="24" t="str">
        <f>IFERROR(INDEX(ЮЗБ!$J:$J,MATCH(CONCATENATE($A146,$J$3),ЮЗБ!$L:$L,0)),"")</f>
        <v/>
      </c>
      <c r="K146" s="24" t="str">
        <f>IFERROR(INDEX(ЮЗБ!$J:$J,MATCH(CONCATENATE($A146,$K$3),ЮЗБ!$L:$L,0)),"")</f>
        <v/>
      </c>
      <c r="L146" s="24" t="str">
        <f>IFERROR(INDEX(ЮЗБ!$J:$J,MATCH(CONCATENATE($A146,$L$3),ЮЗБ!$L:$L,0)),"")</f>
        <v/>
      </c>
      <c r="M146" s="24" t="str">
        <f>IFERROR(INDEX(ЮЗБ!$J:$J,MATCH(CONCATENATE($A146,$M$3),ЮЗБ!$L:$L,0)),"")</f>
        <v/>
      </c>
      <c r="N146" s="24" t="str">
        <f>IFERROR(INDEX(ЮЗБ!$J:$J,MATCH(CONCATENATE($A146,$N$3),ЮЗБ!$L:$L,0)),"")</f>
        <v/>
      </c>
    </row>
    <row r="147" spans="1:14">
      <c r="A147" s="23" t="s">
        <v>657</v>
      </c>
      <c r="B147" s="23" t="s">
        <v>487</v>
      </c>
      <c r="C147" s="23" t="s">
        <v>658</v>
      </c>
      <c r="D147" s="24" t="str">
        <f>IFERROR(INDEX(ЮЗБ!$J:$J,MATCH(CONCATENATE($A147,$D$3),ЮЗБ!$L:$L,0),1),"")</f>
        <v>09:00 14:00</v>
      </c>
      <c r="E147" s="24" t="str">
        <f>IFERROR(INDEX(ЮЗБ!$J:$J,MATCH(CONCATENATE($A147,$E$3),ЮЗБ!$L:$L,0)),"")</f>
        <v/>
      </c>
      <c r="F147" s="24" t="str">
        <f>IFERROR(INDEX(ЮЗБ!$J:$J,MATCH(CONCATENATE($A147,$F$3),ЮЗБ!$L:$L,0)),"")</f>
        <v/>
      </c>
      <c r="G147" s="24" t="str">
        <f>IFERROR(INDEX(ЮЗБ!$J:$J,MATCH(CONCATENATE($A147,$G$3),ЮЗБ!$L:$L,0)),"")</f>
        <v/>
      </c>
      <c r="H147" s="24" t="str">
        <f>IFERROR(INDEX(ЮЗБ!$J:$J,MATCH(CONCATENATE($A147,$H$3),ЮЗБ!$L:$L,0)),"")</f>
        <v/>
      </c>
      <c r="I147" s="24" t="str">
        <f>IFERROR(INDEX(ЮЗБ!$J:$J,MATCH(CONCATENATE($A147,$I$3),ЮЗБ!$L:$L,0)),"")</f>
        <v/>
      </c>
      <c r="J147" s="24" t="str">
        <f>IFERROR(INDEX(ЮЗБ!$J:$J,MATCH(CONCATENATE($A147,$J$3),ЮЗБ!$L:$L,0)),"")</f>
        <v/>
      </c>
      <c r="K147" s="24" t="str">
        <f>IFERROR(INDEX(ЮЗБ!$J:$J,MATCH(CONCATENATE($A147,$K$3),ЮЗБ!$L:$L,0)),"")</f>
        <v/>
      </c>
      <c r="L147" s="24" t="str">
        <f>IFERROR(INDEX(ЮЗБ!$J:$J,MATCH(CONCATENATE($A147,$L$3),ЮЗБ!$L:$L,0)),"")</f>
        <v/>
      </c>
      <c r="M147" s="24" t="str">
        <f>IFERROR(INDEX(ЮЗБ!$J:$J,MATCH(CONCATENATE($A147,$M$3),ЮЗБ!$L:$L,0)),"")</f>
        <v/>
      </c>
      <c r="N147" s="24" t="str">
        <f>IFERROR(INDEX(ЮЗБ!$J:$J,MATCH(CONCATENATE($A147,$N$3),ЮЗБ!$L:$L,0)),"")</f>
        <v/>
      </c>
    </row>
    <row r="148" spans="1:14">
      <c r="A148" s="23" t="s">
        <v>435</v>
      </c>
      <c r="B148" s="23" t="s">
        <v>434</v>
      </c>
      <c r="C148" s="23" t="s">
        <v>436</v>
      </c>
      <c r="D148" s="24" t="str">
        <f>IFERROR(INDEX(ЮЗБ!$J:$J,MATCH(CONCATENATE($A148,$D$3),ЮЗБ!$L:$L,0),1),"")</f>
        <v>09:00 14:00</v>
      </c>
      <c r="E148" s="24" t="str">
        <f>IFERROR(INDEX(ЮЗБ!$J:$J,MATCH(CONCATENATE($A148,$E$3),ЮЗБ!$L:$L,0)),"")</f>
        <v/>
      </c>
      <c r="F148" s="24" t="str">
        <f>IFERROR(INDEX(ЮЗБ!$J:$J,MATCH(CONCATENATE($A148,$F$3),ЮЗБ!$L:$L,0)),"")</f>
        <v/>
      </c>
      <c r="G148" s="24" t="str">
        <f>IFERROR(INDEX(ЮЗБ!$J:$J,MATCH(CONCATENATE($A148,$G$3),ЮЗБ!$L:$L,0)),"")</f>
        <v>09:00 - 14:00</v>
      </c>
      <c r="H148" s="24" t="str">
        <f>IFERROR(INDEX(ЮЗБ!$J:$J,MATCH(CONCATENATE($A148,$H$3),ЮЗБ!$L:$L,0)),"")</f>
        <v>09:00 - 14:00</v>
      </c>
      <c r="I148" s="24" t="str">
        <f>IFERROR(INDEX(ЮЗБ!$J:$J,MATCH(CONCATENATE($A148,$I$3),ЮЗБ!$L:$L,0)),"")</f>
        <v>09:00 - 14:00</v>
      </c>
      <c r="J148" s="24" t="str">
        <f>IFERROR(INDEX(ЮЗБ!$J:$J,MATCH(CONCATENATE($A148,$J$3),ЮЗБ!$L:$L,0)),"")</f>
        <v>09:00 - 17:00</v>
      </c>
      <c r="K148" s="24" t="str">
        <f>IFERROR(INDEX(ЮЗБ!$J:$J,MATCH(CONCATENATE($A148,$K$3),ЮЗБ!$L:$L,0)),"")</f>
        <v/>
      </c>
      <c r="L148" s="24" t="str">
        <f>IFERROR(INDEX(ЮЗБ!$J:$J,MATCH(CONCATENATE($A148,$L$3),ЮЗБ!$L:$L,0)),"")</f>
        <v/>
      </c>
      <c r="M148" s="24" t="str">
        <f>IFERROR(INDEX(ЮЗБ!$J:$J,MATCH(CONCATENATE($A148,$M$3),ЮЗБ!$L:$L,0)),"")</f>
        <v/>
      </c>
      <c r="N148" s="24" t="str">
        <f>IFERROR(INDEX(ЮЗБ!$J:$J,MATCH(CONCATENATE($A148,$N$3),ЮЗБ!$L:$L,0)),"")</f>
        <v/>
      </c>
    </row>
    <row r="149" spans="1:14">
      <c r="A149" s="23" t="s">
        <v>439</v>
      </c>
      <c r="B149" s="23" t="s">
        <v>434</v>
      </c>
      <c r="C149" s="23" t="s">
        <v>440</v>
      </c>
      <c r="D149" s="24" t="str">
        <f>IFERROR(INDEX(ЮЗБ!$J:$J,MATCH(CONCATENATE($A149,$D$3),ЮЗБ!$L:$L,0),1),"")</f>
        <v>09:00 14:00</v>
      </c>
      <c r="E149" s="24" t="str">
        <f>IFERROR(INDEX(ЮЗБ!$J:$J,MATCH(CONCATENATE($A149,$E$3),ЮЗБ!$L:$L,0)),"")</f>
        <v/>
      </c>
      <c r="F149" s="24" t="str">
        <f>IFERROR(INDEX(ЮЗБ!$J:$J,MATCH(CONCATENATE($A149,$F$3),ЮЗБ!$L:$L,0)),"")</f>
        <v/>
      </c>
      <c r="G149" s="24" t="str">
        <f>IFERROR(INDEX(ЮЗБ!$J:$J,MATCH(CONCATENATE($A149,$G$3),ЮЗБ!$L:$L,0)),"")</f>
        <v/>
      </c>
      <c r="H149" s="24" t="str">
        <f>IFERROR(INDEX(ЮЗБ!$J:$J,MATCH(CONCATENATE($A149,$H$3),ЮЗБ!$L:$L,0)),"")</f>
        <v/>
      </c>
      <c r="I149" s="24" t="str">
        <f>IFERROR(INDEX(ЮЗБ!$J:$J,MATCH(CONCATENATE($A149,$I$3),ЮЗБ!$L:$L,0)),"")</f>
        <v/>
      </c>
      <c r="J149" s="24" t="str">
        <f>IFERROR(INDEX(ЮЗБ!$J:$J,MATCH(CONCATENATE($A149,$J$3),ЮЗБ!$L:$L,0)),"")</f>
        <v/>
      </c>
      <c r="K149" s="24" t="str">
        <f>IFERROR(INDEX(ЮЗБ!$J:$J,MATCH(CONCATENATE($A149,$K$3),ЮЗБ!$L:$L,0)),"")</f>
        <v/>
      </c>
      <c r="L149" s="24" t="str">
        <f>IFERROR(INDEX(ЮЗБ!$J:$J,MATCH(CONCATENATE($A149,$L$3),ЮЗБ!$L:$L,0)),"")</f>
        <v/>
      </c>
      <c r="M149" s="24" t="str">
        <f>IFERROR(INDEX(ЮЗБ!$J:$J,MATCH(CONCATENATE($A149,$M$3),ЮЗБ!$L:$L,0)),"")</f>
        <v/>
      </c>
      <c r="N149" s="24" t="str">
        <f>IFERROR(INDEX(ЮЗБ!$J:$J,MATCH(CONCATENATE($A149,$N$3),ЮЗБ!$L:$L,0)),"")</f>
        <v/>
      </c>
    </row>
    <row r="150" spans="1:14">
      <c r="A150" s="23" t="s">
        <v>442</v>
      </c>
      <c r="B150" s="23" t="s">
        <v>434</v>
      </c>
      <c r="C150" s="23" t="s">
        <v>443</v>
      </c>
      <c r="D150" s="24" t="str">
        <f>IFERROR(INDEX(ЮЗБ!$J:$J,MATCH(CONCATENATE($A150,$D$3),ЮЗБ!$L:$L,0),1),"")</f>
        <v>08:30 14:00</v>
      </c>
      <c r="E150" s="24" t="str">
        <f>IFERROR(INDEX(ЮЗБ!$J:$J,MATCH(CONCATENATE($A150,$E$3),ЮЗБ!$L:$L,0)),"")</f>
        <v/>
      </c>
      <c r="F150" s="24" t="str">
        <f>IFERROR(INDEX(ЮЗБ!$J:$J,MATCH(CONCATENATE($A150,$F$3),ЮЗБ!$L:$L,0)),"")</f>
        <v/>
      </c>
      <c r="G150" s="24" t="str">
        <f>IFERROR(INDEX(ЮЗБ!$J:$J,MATCH(CONCATENATE($A150,$G$3),ЮЗБ!$L:$L,0)),"")</f>
        <v/>
      </c>
      <c r="H150" s="24" t="str">
        <f>IFERROR(INDEX(ЮЗБ!$J:$J,MATCH(CONCATENATE($A150,$H$3),ЮЗБ!$L:$L,0)),"")</f>
        <v/>
      </c>
      <c r="I150" s="24" t="str">
        <f>IFERROR(INDEX(ЮЗБ!$J:$J,MATCH(CONCATENATE($A150,$I$3),ЮЗБ!$L:$L,0)),"")</f>
        <v>09:00 - 14:00</v>
      </c>
      <c r="J150" s="24" t="str">
        <f>IFERROR(INDEX(ЮЗБ!$J:$J,MATCH(CONCATENATE($A150,$J$3),ЮЗБ!$L:$L,0)),"")</f>
        <v>09:00 - 17:00</v>
      </c>
      <c r="K150" s="24" t="str">
        <f>IFERROR(INDEX(ЮЗБ!$J:$J,MATCH(CONCATENATE($A150,$K$3),ЮЗБ!$L:$L,0)),"")</f>
        <v/>
      </c>
      <c r="L150" s="24" t="str">
        <f>IFERROR(INDEX(ЮЗБ!$J:$J,MATCH(CONCATENATE($A150,$L$3),ЮЗБ!$L:$L,0)),"")</f>
        <v/>
      </c>
      <c r="M150" s="24" t="str">
        <f>IFERROR(INDEX(ЮЗБ!$J:$J,MATCH(CONCATENATE($A150,$M$3),ЮЗБ!$L:$L,0)),"")</f>
        <v/>
      </c>
      <c r="N150" s="24" t="str">
        <f>IFERROR(INDEX(ЮЗБ!$J:$J,MATCH(CONCATENATE($A150,$N$3),ЮЗБ!$L:$L,0)),"")</f>
        <v/>
      </c>
    </row>
    <row r="151" spans="1:14">
      <c r="A151" s="23" t="s">
        <v>446</v>
      </c>
      <c r="B151" s="23" t="s">
        <v>434</v>
      </c>
      <c r="C151" s="23" t="s">
        <v>447</v>
      </c>
      <c r="D151" s="24" t="str">
        <f>IFERROR(INDEX(ЮЗБ!$J:$J,MATCH(CONCATENATE($A151,$D$3),ЮЗБ!$L:$L,0),1),"")</f>
        <v>09:00 14:00</v>
      </c>
      <c r="E151" s="24" t="str">
        <f>IFERROR(INDEX(ЮЗБ!$J:$J,MATCH(CONCATENATE($A151,$E$3),ЮЗБ!$L:$L,0)),"")</f>
        <v/>
      </c>
      <c r="F151" s="24" t="str">
        <f>IFERROR(INDEX(ЮЗБ!$J:$J,MATCH(CONCATENATE($A151,$F$3),ЮЗБ!$L:$L,0)),"")</f>
        <v/>
      </c>
      <c r="G151" s="24" t="str">
        <f>IFERROR(INDEX(ЮЗБ!$J:$J,MATCH(CONCATENATE($A151,$G$3),ЮЗБ!$L:$L,0)),"")</f>
        <v/>
      </c>
      <c r="H151" s="24" t="str">
        <f>IFERROR(INDEX(ЮЗБ!$J:$J,MATCH(CONCATENATE($A151,$H$3),ЮЗБ!$L:$L,0)),"")</f>
        <v/>
      </c>
      <c r="I151" s="24" t="str">
        <f>IFERROR(INDEX(ЮЗБ!$J:$J,MATCH(CONCATENATE($A151,$I$3),ЮЗБ!$L:$L,0)),"")</f>
        <v/>
      </c>
      <c r="J151" s="24" t="str">
        <f>IFERROR(INDEX(ЮЗБ!$J:$J,MATCH(CONCATENATE($A151,$J$3),ЮЗБ!$L:$L,0)),"")</f>
        <v>09:00 - 17:00</v>
      </c>
      <c r="K151" s="24" t="str">
        <f>IFERROR(INDEX(ЮЗБ!$J:$J,MATCH(CONCATENATE($A151,$K$3),ЮЗБ!$L:$L,0)),"")</f>
        <v/>
      </c>
      <c r="L151" s="24" t="str">
        <f>IFERROR(INDEX(ЮЗБ!$J:$J,MATCH(CONCATENATE($A151,$L$3),ЮЗБ!$L:$L,0)),"")</f>
        <v/>
      </c>
      <c r="M151" s="24" t="str">
        <f>IFERROR(INDEX(ЮЗБ!$J:$J,MATCH(CONCATENATE($A151,$M$3),ЮЗБ!$L:$L,0)),"")</f>
        <v/>
      </c>
      <c r="N151" s="24" t="str">
        <f>IFERROR(INDEX(ЮЗБ!$J:$J,MATCH(CONCATENATE($A151,$N$3),ЮЗБ!$L:$L,0)),"")</f>
        <v/>
      </c>
    </row>
    <row r="152" spans="1:14">
      <c r="A152" s="23" t="s">
        <v>449</v>
      </c>
      <c r="B152" s="23" t="s">
        <v>434</v>
      </c>
      <c r="C152" s="23" t="s">
        <v>450</v>
      </c>
      <c r="D152" s="24" t="str">
        <f>IFERROR(INDEX(ЮЗБ!$J:$J,MATCH(CONCATENATE($A152,$D$3),ЮЗБ!$L:$L,0),1),"")</f>
        <v/>
      </c>
      <c r="E152" s="24" t="str">
        <f>IFERROR(INDEX(ЮЗБ!$J:$J,MATCH(CONCATENATE($A152,$E$3),ЮЗБ!$L:$L,0)),"")</f>
        <v/>
      </c>
      <c r="F152" s="24" t="str">
        <f>IFERROR(INDEX(ЮЗБ!$J:$J,MATCH(CONCATENATE($A152,$F$3),ЮЗБ!$L:$L,0)),"")</f>
        <v/>
      </c>
      <c r="G152" s="24" t="str">
        <f>IFERROR(INDEX(ЮЗБ!$J:$J,MATCH(CONCATENATE($A152,$G$3),ЮЗБ!$L:$L,0)),"")</f>
        <v/>
      </c>
      <c r="H152" s="24" t="str">
        <f>IFERROR(INDEX(ЮЗБ!$J:$J,MATCH(CONCATENATE($A152,$H$3),ЮЗБ!$L:$L,0)),"")</f>
        <v/>
      </c>
      <c r="I152" s="24" t="str">
        <f>IFERROR(INDEX(ЮЗБ!$J:$J,MATCH(CONCATENATE($A152,$I$3),ЮЗБ!$L:$L,0)),"")</f>
        <v/>
      </c>
      <c r="J152" s="24" t="str">
        <f>IFERROR(INDEX(ЮЗБ!$J:$J,MATCH(CONCATENATE($A152,$J$3),ЮЗБ!$L:$L,0)),"")</f>
        <v>09:00 - 17:00</v>
      </c>
      <c r="K152" s="24" t="str">
        <f>IFERROR(INDEX(ЮЗБ!$J:$J,MATCH(CONCATENATE($A152,$K$3),ЮЗБ!$L:$L,0)),"")</f>
        <v/>
      </c>
      <c r="L152" s="24" t="str">
        <f>IFERROR(INDEX(ЮЗБ!$J:$J,MATCH(CONCATENATE($A152,$L$3),ЮЗБ!$L:$L,0)),"")</f>
        <v/>
      </c>
      <c r="M152" s="24" t="str">
        <f>IFERROR(INDEX(ЮЗБ!$J:$J,MATCH(CONCATENATE($A152,$M$3),ЮЗБ!$L:$L,0)),"")</f>
        <v/>
      </c>
      <c r="N152" s="24" t="str">
        <f>IFERROR(INDEX(ЮЗБ!$J:$J,MATCH(CONCATENATE($A152,$N$3),ЮЗБ!$L:$L,0)),"")</f>
        <v/>
      </c>
    </row>
    <row r="153" spans="1:14">
      <c r="A153" s="23" t="s">
        <v>452</v>
      </c>
      <c r="B153" s="23" t="s">
        <v>434</v>
      </c>
      <c r="C153" s="23" t="s">
        <v>453</v>
      </c>
      <c r="D153" s="24" t="str">
        <f>IFERROR(INDEX(ЮЗБ!$J:$J,MATCH(CONCATENATE($A153,$D$3),ЮЗБ!$L:$L,0),1),"")</f>
        <v>09:00 13:00</v>
      </c>
      <c r="E153" s="24" t="str">
        <f>IFERROR(INDEX(ЮЗБ!$J:$J,MATCH(CONCATENATE($A153,$E$3),ЮЗБ!$L:$L,0)),"")</f>
        <v/>
      </c>
      <c r="F153" s="24" t="str">
        <f>IFERROR(INDEX(ЮЗБ!$J:$J,MATCH(CONCATENATE($A153,$F$3),ЮЗБ!$L:$L,0)),"")</f>
        <v/>
      </c>
      <c r="G153" s="24" t="str">
        <f>IFERROR(INDEX(ЮЗБ!$J:$J,MATCH(CONCATENATE($A153,$G$3),ЮЗБ!$L:$L,0)),"")</f>
        <v/>
      </c>
      <c r="H153" s="24" t="str">
        <f>IFERROR(INDEX(ЮЗБ!$J:$J,MATCH(CONCATENATE($A153,$H$3),ЮЗБ!$L:$L,0)),"")</f>
        <v/>
      </c>
      <c r="I153" s="24" t="str">
        <f>IFERROR(INDEX(ЮЗБ!$J:$J,MATCH(CONCATENATE($A153,$I$3),ЮЗБ!$L:$L,0)),"")</f>
        <v/>
      </c>
      <c r="J153" s="24" t="str">
        <f>IFERROR(INDEX(ЮЗБ!$J:$J,MATCH(CONCATENATE($A153,$J$3),ЮЗБ!$L:$L,0)),"")</f>
        <v/>
      </c>
      <c r="K153" s="24" t="str">
        <f>IFERROR(INDEX(ЮЗБ!$J:$J,MATCH(CONCATENATE($A153,$K$3),ЮЗБ!$L:$L,0)),"")</f>
        <v/>
      </c>
      <c r="L153" s="24" t="str">
        <f>IFERROR(INDEX(ЮЗБ!$J:$J,MATCH(CONCATENATE($A153,$L$3),ЮЗБ!$L:$L,0)),"")</f>
        <v/>
      </c>
      <c r="M153" s="24" t="str">
        <f>IFERROR(INDEX(ЮЗБ!$J:$J,MATCH(CONCATENATE($A153,$M$3),ЮЗБ!$L:$L,0)),"")</f>
        <v/>
      </c>
      <c r="N153" s="24" t="str">
        <f>IFERROR(INDEX(ЮЗБ!$J:$J,MATCH(CONCATENATE($A153,$N$3),ЮЗБ!$L:$L,0)),"")</f>
        <v/>
      </c>
    </row>
    <row r="154" spans="1:14">
      <c r="A154" s="23" t="s">
        <v>456</v>
      </c>
      <c r="B154" s="23" t="s">
        <v>434</v>
      </c>
      <c r="C154" s="23" t="s">
        <v>457</v>
      </c>
      <c r="D154" s="24" t="str">
        <f>IFERROR(INDEX(ЮЗБ!$J:$J,MATCH(CONCATENATE($A154,$D$3),ЮЗБ!$L:$L,0),1),"")</f>
        <v>08:30 14:00</v>
      </c>
      <c r="E154" s="24" t="str">
        <f>IFERROR(INDEX(ЮЗБ!$J:$J,MATCH(CONCATENATE($A154,$E$3),ЮЗБ!$L:$L,0)),"")</f>
        <v/>
      </c>
      <c r="F154" s="24" t="str">
        <f>IFERROR(INDEX(ЮЗБ!$J:$J,MATCH(CONCATENATE($A154,$F$3),ЮЗБ!$L:$L,0)),"")</f>
        <v/>
      </c>
      <c r="G154" s="24" t="str">
        <f>IFERROR(INDEX(ЮЗБ!$J:$J,MATCH(CONCATENATE($A154,$G$3),ЮЗБ!$L:$L,0)),"")</f>
        <v/>
      </c>
      <c r="H154" s="24" t="str">
        <f>IFERROR(INDEX(ЮЗБ!$J:$J,MATCH(CONCATENATE($A154,$H$3),ЮЗБ!$L:$L,0)),"")</f>
        <v/>
      </c>
      <c r="I154" s="24" t="str">
        <f>IFERROR(INDEX(ЮЗБ!$J:$J,MATCH(CONCATENATE($A154,$I$3),ЮЗБ!$L:$L,0)),"")</f>
        <v/>
      </c>
      <c r="J154" s="24" t="str">
        <f>IFERROR(INDEX(ЮЗБ!$J:$J,MATCH(CONCATENATE($A154,$J$3),ЮЗБ!$L:$L,0)),"")</f>
        <v/>
      </c>
      <c r="K154" s="24" t="str">
        <f>IFERROR(INDEX(ЮЗБ!$J:$J,MATCH(CONCATENATE($A154,$K$3),ЮЗБ!$L:$L,0)),"")</f>
        <v/>
      </c>
      <c r="L154" s="24" t="str">
        <f>IFERROR(INDEX(ЮЗБ!$J:$J,MATCH(CONCATENATE($A154,$L$3),ЮЗБ!$L:$L,0)),"")</f>
        <v/>
      </c>
      <c r="M154" s="24" t="str">
        <f>IFERROR(INDEX(ЮЗБ!$J:$J,MATCH(CONCATENATE($A154,$M$3),ЮЗБ!$L:$L,0)),"")</f>
        <v/>
      </c>
      <c r="N154" s="24" t="str">
        <f>IFERROR(INDEX(ЮЗБ!$J:$J,MATCH(CONCATENATE($A154,$N$3),ЮЗБ!$L:$L,0)),"")</f>
        <v/>
      </c>
    </row>
    <row r="155" spans="1:14">
      <c r="A155" s="23" t="s">
        <v>459</v>
      </c>
      <c r="B155" s="23" t="s">
        <v>434</v>
      </c>
      <c r="C155" s="23" t="s">
        <v>460</v>
      </c>
      <c r="D155" s="24" t="str">
        <f>IFERROR(INDEX(ЮЗБ!$J:$J,MATCH(CONCATENATE($A155,$D$3),ЮЗБ!$L:$L,0),1),"")</f>
        <v>09:00 14:00</v>
      </c>
      <c r="E155" s="24" t="str">
        <f>IFERROR(INDEX(ЮЗБ!$J:$J,MATCH(CONCATENATE($A155,$E$3),ЮЗБ!$L:$L,0)),"")</f>
        <v/>
      </c>
      <c r="F155" s="24" t="str">
        <f>IFERROR(INDEX(ЮЗБ!$J:$J,MATCH(CONCATENATE($A155,$F$3),ЮЗБ!$L:$L,0)),"")</f>
        <v/>
      </c>
      <c r="G155" s="24" t="str">
        <f>IFERROR(INDEX(ЮЗБ!$J:$J,MATCH(CONCATENATE($A155,$G$3),ЮЗБ!$L:$L,0)),"")</f>
        <v/>
      </c>
      <c r="H155" s="24" t="str">
        <f>IFERROR(INDEX(ЮЗБ!$J:$J,MATCH(CONCATENATE($A155,$H$3),ЮЗБ!$L:$L,0)),"")</f>
        <v/>
      </c>
      <c r="I155" s="24" t="str">
        <f>IFERROR(INDEX(ЮЗБ!$J:$J,MATCH(CONCATENATE($A155,$I$3),ЮЗБ!$L:$L,0)),"")</f>
        <v/>
      </c>
      <c r="J155" s="24" t="str">
        <f>IFERROR(INDEX(ЮЗБ!$J:$J,MATCH(CONCATENATE($A155,$J$3),ЮЗБ!$L:$L,0)),"")</f>
        <v/>
      </c>
      <c r="K155" s="24" t="str">
        <f>IFERROR(INDEX(ЮЗБ!$J:$J,MATCH(CONCATENATE($A155,$K$3),ЮЗБ!$L:$L,0)),"")</f>
        <v/>
      </c>
      <c r="L155" s="24" t="str">
        <f>IFERROR(INDEX(ЮЗБ!$J:$J,MATCH(CONCATENATE($A155,$L$3),ЮЗБ!$L:$L,0)),"")</f>
        <v/>
      </c>
      <c r="M155" s="24" t="str">
        <f>IFERROR(INDEX(ЮЗБ!$J:$J,MATCH(CONCATENATE($A155,$M$3),ЮЗБ!$L:$L,0)),"")</f>
        <v/>
      </c>
      <c r="N155" s="24" t="str">
        <f>IFERROR(INDEX(ЮЗБ!$J:$J,MATCH(CONCATENATE($A155,$N$3),ЮЗБ!$L:$L,0)),"")</f>
        <v/>
      </c>
    </row>
    <row r="156" spans="1:14">
      <c r="A156" s="23" t="s">
        <v>462</v>
      </c>
      <c r="B156" s="23" t="s">
        <v>434</v>
      </c>
      <c r="C156" s="23" t="s">
        <v>464</v>
      </c>
      <c r="D156" s="24" t="str">
        <f>IFERROR(INDEX(ЮЗБ!$J:$J,MATCH(CONCATENATE($A156,$D$3),ЮЗБ!$L:$L,0),1),"")</f>
        <v xml:space="preserve">09:00 14:00 </v>
      </c>
      <c r="E156" s="24" t="str">
        <f>IFERROR(INDEX(ЮЗБ!$J:$J,MATCH(CONCATENATE($A156,$E$3),ЮЗБ!$L:$L,0)),"")</f>
        <v/>
      </c>
      <c r="F156" s="24" t="str">
        <f>IFERROR(INDEX(ЮЗБ!$J:$J,MATCH(CONCATENATE($A156,$F$3),ЮЗБ!$L:$L,0)),"")</f>
        <v/>
      </c>
      <c r="G156" s="24" t="str">
        <f>IFERROR(INDEX(ЮЗБ!$J:$J,MATCH(CONCATENATE($A156,$G$3),ЮЗБ!$L:$L,0)),"")</f>
        <v/>
      </c>
      <c r="H156" s="24" t="str">
        <f>IFERROR(INDEX(ЮЗБ!$J:$J,MATCH(CONCATENATE($A156,$H$3),ЮЗБ!$L:$L,0)),"")</f>
        <v/>
      </c>
      <c r="I156" s="24" t="str">
        <f>IFERROR(INDEX(ЮЗБ!$J:$J,MATCH(CONCATENATE($A156,$I$3),ЮЗБ!$L:$L,0)),"")</f>
        <v/>
      </c>
      <c r="J156" s="24" t="str">
        <f>IFERROR(INDEX(ЮЗБ!$J:$J,MATCH(CONCATENATE($A156,$J$3),ЮЗБ!$L:$L,0)),"")</f>
        <v/>
      </c>
      <c r="K156" s="24" t="str">
        <f>IFERROR(INDEX(ЮЗБ!$J:$J,MATCH(CONCATENATE($A156,$K$3),ЮЗБ!$L:$L,0)),"")</f>
        <v/>
      </c>
      <c r="L156" s="24" t="str">
        <f>IFERROR(INDEX(ЮЗБ!$J:$J,MATCH(CONCATENATE($A156,$L$3),ЮЗБ!$L:$L,0)),"")</f>
        <v/>
      </c>
      <c r="M156" s="24" t="str">
        <f>IFERROR(INDEX(ЮЗБ!$J:$J,MATCH(CONCATENATE($A156,$M$3),ЮЗБ!$L:$L,0)),"")</f>
        <v/>
      </c>
      <c r="N156" s="24" t="str">
        <f>IFERROR(INDEX(ЮЗБ!$J:$J,MATCH(CONCATENATE($A156,$N$3),ЮЗБ!$L:$L,0)),"")</f>
        <v/>
      </c>
    </row>
    <row r="157" spans="1:14">
      <c r="A157" s="23" t="s">
        <v>467</v>
      </c>
      <c r="B157" s="23" t="s">
        <v>434</v>
      </c>
      <c r="C157" s="23" t="s">
        <v>468</v>
      </c>
      <c r="D157" s="24" t="str">
        <f>IFERROR(INDEX(ЮЗБ!$J:$J,MATCH(CONCATENATE($A157,$D$3),ЮЗБ!$L:$L,0),1),"")</f>
        <v xml:space="preserve">08:30 14:00 </v>
      </c>
      <c r="E157" s="24" t="str">
        <f>IFERROR(INDEX(ЮЗБ!$J:$J,MATCH(CONCATENATE($A157,$E$3),ЮЗБ!$L:$L,0)),"")</f>
        <v/>
      </c>
      <c r="F157" s="24" t="str">
        <f>IFERROR(INDEX(ЮЗБ!$J:$J,MATCH(CONCATENATE($A157,$F$3),ЮЗБ!$L:$L,0)),"")</f>
        <v/>
      </c>
      <c r="G157" s="24" t="str">
        <f>IFERROR(INDEX(ЮЗБ!$J:$J,MATCH(CONCATENATE($A157,$G$3),ЮЗБ!$L:$L,0)),"")</f>
        <v/>
      </c>
      <c r="H157" s="24" t="str">
        <f>IFERROR(INDEX(ЮЗБ!$J:$J,MATCH(CONCATENATE($A157,$H$3),ЮЗБ!$L:$L,0)),"")</f>
        <v>09:00 - 14:00</v>
      </c>
      <c r="I157" s="24" t="str">
        <f>IFERROR(INDEX(ЮЗБ!$J:$J,MATCH(CONCATENATE($A157,$I$3),ЮЗБ!$L:$L,0)),"")</f>
        <v>09:00 - 14:00</v>
      </c>
      <c r="J157" s="24" t="str">
        <f>IFERROR(INDEX(ЮЗБ!$J:$J,MATCH(CONCATENATE($A157,$J$3),ЮЗБ!$L:$L,0)),"")</f>
        <v>09:00 - 17:00</v>
      </c>
      <c r="K157" s="24" t="str">
        <f>IFERROR(INDEX(ЮЗБ!$J:$J,MATCH(CONCATENATE($A157,$K$3),ЮЗБ!$L:$L,0)),"")</f>
        <v/>
      </c>
      <c r="L157" s="24" t="str">
        <f>IFERROR(INDEX(ЮЗБ!$J:$J,MATCH(CONCATENATE($A157,$L$3),ЮЗБ!$L:$L,0)),"")</f>
        <v>09:00 - 13:00</v>
      </c>
      <c r="M157" s="24" t="str">
        <f>IFERROR(INDEX(ЮЗБ!$J:$J,MATCH(CONCATENATE($A157,$M$3),ЮЗБ!$L:$L,0)),"")</f>
        <v/>
      </c>
      <c r="N157" s="24" t="str">
        <f>IFERROR(INDEX(ЮЗБ!$J:$J,MATCH(CONCATENATE($A157,$N$3),ЮЗБ!$L:$L,0)),"")</f>
        <v/>
      </c>
    </row>
    <row r="158" spans="1:14">
      <c r="A158" s="23" t="s">
        <v>471</v>
      </c>
      <c r="B158" s="23" t="s">
        <v>434</v>
      </c>
      <c r="C158" s="23" t="s">
        <v>472</v>
      </c>
      <c r="D158" s="24" t="str">
        <f>IFERROR(INDEX(ЮЗБ!$J:$J,MATCH(CONCATENATE($A158,$D$3),ЮЗБ!$L:$L,0),1),"")</f>
        <v>08:30 14:00</v>
      </c>
      <c r="E158" s="24" t="str">
        <f>IFERROR(INDEX(ЮЗБ!$J:$J,MATCH(CONCATENATE($A158,$E$3),ЮЗБ!$L:$L,0)),"")</f>
        <v/>
      </c>
      <c r="F158" s="24" t="str">
        <f>IFERROR(INDEX(ЮЗБ!$J:$J,MATCH(CONCATENATE($A158,$F$3),ЮЗБ!$L:$L,0)),"")</f>
        <v/>
      </c>
      <c r="G158" s="24" t="str">
        <f>IFERROR(INDEX(ЮЗБ!$J:$J,MATCH(CONCATENATE($A158,$G$3),ЮЗБ!$L:$L,0)),"")</f>
        <v>09:00- 14:00</v>
      </c>
      <c r="H158" s="24" t="str">
        <f>IFERROR(INDEX(ЮЗБ!$J:$J,MATCH(CONCATENATE($A158,$H$3),ЮЗБ!$L:$L,0)),"")</f>
        <v>09:00 - 14:00</v>
      </c>
      <c r="I158" s="24" t="str">
        <f>IFERROR(INDEX(ЮЗБ!$J:$J,MATCH(CONCATENATE($A158,$I$3),ЮЗБ!$L:$L,0)),"")</f>
        <v>09:00 - 14:00</v>
      </c>
      <c r="J158" s="24" t="str">
        <f>IFERROR(INDEX(ЮЗБ!$J:$J,MATCH(CONCATENATE($A158,$J$3),ЮЗБ!$L:$L,0)),"")</f>
        <v>09:00 - 17:00</v>
      </c>
      <c r="K158" s="24" t="str">
        <f>IFERROR(INDEX(ЮЗБ!$J:$J,MATCH(CONCATENATE($A158,$K$3),ЮЗБ!$L:$L,0)),"")</f>
        <v/>
      </c>
      <c r="L158" s="24" t="str">
        <f>IFERROR(INDEX(ЮЗБ!$J:$J,MATCH(CONCATENATE($A158,$L$3),ЮЗБ!$L:$L,0)),"")</f>
        <v>08:30 - 12:30</v>
      </c>
      <c r="M158" s="24" t="str">
        <f>IFERROR(INDEX(ЮЗБ!$J:$J,MATCH(CONCATENATE($A158,$M$3),ЮЗБ!$L:$L,0)),"")</f>
        <v/>
      </c>
      <c r="N158" s="24" t="str">
        <f>IFERROR(INDEX(ЮЗБ!$J:$J,MATCH(CONCATENATE($A158,$N$3),ЮЗБ!$L:$L,0)),"")</f>
        <v/>
      </c>
    </row>
    <row r="159" spans="1:14">
      <c r="A159" s="23" t="s">
        <v>474</v>
      </c>
      <c r="B159" s="23" t="s">
        <v>434</v>
      </c>
      <c r="C159" s="23" t="s">
        <v>475</v>
      </c>
      <c r="D159" s="24" t="str">
        <f>IFERROR(INDEX(ЮЗБ!$J:$J,MATCH(CONCATENATE($A159,$D$3),ЮЗБ!$L:$L,0),1),"")</f>
        <v>09:00 14:00</v>
      </c>
      <c r="E159" s="24" t="str">
        <f>IFERROR(INDEX(ЮЗБ!$J:$J,MATCH(CONCATENATE($A159,$E$3),ЮЗБ!$L:$L,0)),"")</f>
        <v/>
      </c>
      <c r="F159" s="24" t="str">
        <f>IFERROR(INDEX(ЮЗБ!$J:$J,MATCH(CONCATENATE($A159,$F$3),ЮЗБ!$L:$L,0)),"")</f>
        <v/>
      </c>
      <c r="G159" s="24" t="str">
        <f>IFERROR(INDEX(ЮЗБ!$J:$J,MATCH(CONCATENATE($A159,$G$3),ЮЗБ!$L:$L,0)),"")</f>
        <v/>
      </c>
      <c r="H159" s="24" t="str">
        <f>IFERROR(INDEX(ЮЗБ!$J:$J,MATCH(CONCATENATE($A159,$H$3),ЮЗБ!$L:$L,0)),"")</f>
        <v/>
      </c>
      <c r="I159" s="24" t="str">
        <f>IFERROR(INDEX(ЮЗБ!$J:$J,MATCH(CONCATENATE($A159,$I$3),ЮЗБ!$L:$L,0)),"")</f>
        <v/>
      </c>
      <c r="J159" s="24" t="str">
        <f>IFERROR(INDEX(ЮЗБ!$J:$J,MATCH(CONCATENATE($A159,$J$3),ЮЗБ!$L:$L,0)),"")</f>
        <v/>
      </c>
      <c r="K159" s="24" t="str">
        <f>IFERROR(INDEX(ЮЗБ!$J:$J,MATCH(CONCATENATE($A159,$K$3),ЮЗБ!$L:$L,0)),"")</f>
        <v/>
      </c>
      <c r="L159" s="24" t="str">
        <f>IFERROR(INDEX(ЮЗБ!$J:$J,MATCH(CONCATENATE($A159,$L$3),ЮЗБ!$L:$L,0)),"")</f>
        <v/>
      </c>
      <c r="M159" s="24" t="str">
        <f>IFERROR(INDEX(ЮЗБ!$J:$J,MATCH(CONCATENATE($A159,$M$3),ЮЗБ!$L:$L,0)),"")</f>
        <v/>
      </c>
      <c r="N159" s="24" t="str">
        <f>IFERROR(INDEX(ЮЗБ!$J:$J,MATCH(CONCATENATE($A159,$N$3),ЮЗБ!$L:$L,0)),"")</f>
        <v/>
      </c>
    </row>
    <row r="160" spans="1:14">
      <c r="A160" s="23" t="s">
        <v>935</v>
      </c>
      <c r="B160" s="23" t="s">
        <v>434</v>
      </c>
      <c r="C160" s="23" t="s">
        <v>936</v>
      </c>
      <c r="D160" s="24" t="str">
        <f>IFERROR(INDEX(ЮЗБ!$J:$J,MATCH(CONCATENATE($A160,$D$3),ЮЗБ!$L:$L,0),1),"")</f>
        <v>10:00 - 14:00</v>
      </c>
      <c r="E160" s="24" t="str">
        <f>IFERROR(INDEX(ЮЗБ!$J:$J,MATCH(CONCATENATE($A160,$E$3),ЮЗБ!$L:$L,0)),"")</f>
        <v/>
      </c>
      <c r="F160" s="24" t="str">
        <f>IFERROR(INDEX(ЮЗБ!$J:$J,MATCH(CONCATENATE($A160,$F$3),ЮЗБ!$L:$L,0)),"")</f>
        <v/>
      </c>
      <c r="G160" s="24" t="str">
        <f>IFERROR(INDEX(ЮЗБ!$J:$J,MATCH(CONCATENATE($A160,$G$3),ЮЗБ!$L:$L,0)),"")</f>
        <v/>
      </c>
      <c r="H160" s="24" t="str">
        <f>IFERROR(INDEX(ЮЗБ!$J:$J,MATCH(CONCATENATE($A160,$H$3),ЮЗБ!$L:$L,0)),"")</f>
        <v/>
      </c>
      <c r="I160" s="24" t="str">
        <f>IFERROR(INDEX(ЮЗБ!$J:$J,MATCH(CONCATENATE($A160,$I$3),ЮЗБ!$L:$L,0)),"")</f>
        <v/>
      </c>
      <c r="J160" s="24" t="str">
        <f>IFERROR(INDEX(ЮЗБ!$J:$J,MATCH(CONCATENATE($A160,$J$3),ЮЗБ!$L:$L,0)),"")</f>
        <v/>
      </c>
      <c r="K160" s="24" t="str">
        <f>IFERROR(INDEX(ЮЗБ!$J:$J,MATCH(CONCATENATE($A160,$K$3),ЮЗБ!$L:$L,0)),"")</f>
        <v/>
      </c>
      <c r="L160" s="24" t="str">
        <f>IFERROR(INDEX(ЮЗБ!$J:$J,MATCH(CONCATENATE($A160,$L$3),ЮЗБ!$L:$L,0)),"")</f>
        <v/>
      </c>
      <c r="M160" s="24" t="str">
        <f>IFERROR(INDEX(ЮЗБ!$J:$J,MATCH(CONCATENATE($A160,$M$3),ЮЗБ!$L:$L,0)),"")</f>
        <v/>
      </c>
      <c r="N160" s="24" t="str">
        <f>IFERROR(INDEX(ЮЗБ!$J:$J,MATCH(CONCATENATE($A160,$N$3),ЮЗБ!$L:$L,0)),"")</f>
        <v/>
      </c>
    </row>
    <row r="161" spans="1:14">
      <c r="A161" s="23" t="s">
        <v>477</v>
      </c>
      <c r="B161" s="23" t="s">
        <v>434</v>
      </c>
      <c r="C161" s="23" t="s">
        <v>478</v>
      </c>
      <c r="D161" s="24" t="str">
        <f>IFERROR(INDEX(ЮЗБ!$J:$J,MATCH(CONCATENATE($A161,$D$3),ЮЗБ!$L:$L,0),1),"")</f>
        <v>09:00 13:00</v>
      </c>
      <c r="E161" s="24" t="str">
        <f>IFERROR(INDEX(ЮЗБ!$J:$J,MATCH(CONCATENATE($A161,$E$3),ЮЗБ!$L:$L,0)),"")</f>
        <v/>
      </c>
      <c r="F161" s="24" t="str">
        <f>IFERROR(INDEX(ЮЗБ!$J:$J,MATCH(CONCATENATE($A161,$F$3),ЮЗБ!$L:$L,0)),"")</f>
        <v/>
      </c>
      <c r="G161" s="24" t="str">
        <f>IFERROR(INDEX(ЮЗБ!$J:$J,MATCH(CONCATENATE($A161,$G$3),ЮЗБ!$L:$L,0)),"")</f>
        <v/>
      </c>
      <c r="H161" s="24" t="str">
        <f>IFERROR(INDEX(ЮЗБ!$J:$J,MATCH(CONCATENATE($A161,$H$3),ЮЗБ!$L:$L,0)),"")</f>
        <v/>
      </c>
      <c r="I161" s="24" t="str">
        <f>IFERROR(INDEX(ЮЗБ!$J:$J,MATCH(CONCATENATE($A161,$I$3),ЮЗБ!$L:$L,0)),"")</f>
        <v/>
      </c>
      <c r="J161" s="24" t="str">
        <f>IFERROR(INDEX(ЮЗБ!$J:$J,MATCH(CONCATENATE($A161,$J$3),ЮЗБ!$L:$L,0)),"")</f>
        <v/>
      </c>
      <c r="K161" s="24" t="str">
        <f>IFERROR(INDEX(ЮЗБ!$J:$J,MATCH(CONCATENATE($A161,$K$3),ЮЗБ!$L:$L,0)),"")</f>
        <v/>
      </c>
      <c r="L161" s="24" t="str">
        <f>IFERROR(INDEX(ЮЗБ!$J:$J,MATCH(CONCATENATE($A161,$L$3),ЮЗБ!$L:$L,0)),"")</f>
        <v/>
      </c>
      <c r="M161" s="24" t="str">
        <f>IFERROR(INDEX(ЮЗБ!$J:$J,MATCH(CONCATENATE($A161,$M$3),ЮЗБ!$L:$L,0)),"")</f>
        <v/>
      </c>
      <c r="N161" s="24" t="str">
        <f>IFERROR(INDEX(ЮЗБ!$J:$J,MATCH(CONCATENATE($A161,$N$3),ЮЗБ!$L:$L,0)),"")</f>
        <v/>
      </c>
    </row>
    <row r="162" spans="1:14">
      <c r="A162" s="23" t="s">
        <v>486</v>
      </c>
      <c r="B162" s="23" t="s">
        <v>487</v>
      </c>
      <c r="C162" s="23" t="s">
        <v>488</v>
      </c>
      <c r="D162" s="24" t="str">
        <f>IFERROR(INDEX(ЮЗБ!$J:$J,MATCH(CONCATENATE($A162,$D$3),ЮЗБ!$L:$L,0),1),"")</f>
        <v>08:00 14:00</v>
      </c>
      <c r="E162" s="24" t="str">
        <f>IFERROR(INDEX(ЮЗБ!$J:$J,MATCH(CONCATENATE($A162,$E$3),ЮЗБ!$L:$L,0)),"")</f>
        <v/>
      </c>
      <c r="F162" s="24" t="str">
        <f>IFERROR(INDEX(ЮЗБ!$J:$J,MATCH(CONCATENATE($A162,$F$3),ЮЗБ!$L:$L,0)),"")</f>
        <v/>
      </c>
      <c r="G162" s="24" t="str">
        <f>IFERROR(INDEX(ЮЗБ!$J:$J,MATCH(CONCATENATE($A162,$G$3),ЮЗБ!$L:$L,0)),"")</f>
        <v/>
      </c>
      <c r="H162" s="24" t="str">
        <f>IFERROR(INDEX(ЮЗБ!$J:$J,MATCH(CONCATENATE($A162,$H$3),ЮЗБ!$L:$L,0)),"")</f>
        <v>09:00 - 14:00</v>
      </c>
      <c r="I162" s="24" t="str">
        <f>IFERROR(INDEX(ЮЗБ!$J:$J,MATCH(CONCATENATE($A162,$I$3),ЮЗБ!$L:$L,0)),"")</f>
        <v>09:00 - 14:00</v>
      </c>
      <c r="J162" s="24" t="str">
        <f>IFERROR(INDEX(ЮЗБ!$J:$J,MATCH(CONCATENATE($A162,$J$3),ЮЗБ!$L:$L,0)),"")</f>
        <v/>
      </c>
      <c r="K162" s="24" t="str">
        <f>IFERROR(INDEX(ЮЗБ!$J:$J,MATCH(CONCATENATE($A162,$K$3),ЮЗБ!$L:$L,0)),"")</f>
        <v/>
      </c>
      <c r="L162" s="24" t="str">
        <f>IFERROR(INDEX(ЮЗБ!$J:$J,MATCH(CONCATENATE($A162,$L$3),ЮЗБ!$L:$L,0)),"")</f>
        <v/>
      </c>
      <c r="M162" s="24" t="str">
        <f>IFERROR(INDEX(ЮЗБ!$J:$J,MATCH(CONCATENATE($A162,$M$3),ЮЗБ!$L:$L,0)),"")</f>
        <v/>
      </c>
      <c r="N162" s="24" t="str">
        <f>IFERROR(INDEX(ЮЗБ!$J:$J,MATCH(CONCATENATE($A162,$N$3),ЮЗБ!$L:$L,0)),"")</f>
        <v/>
      </c>
    </row>
    <row r="163" spans="1:14">
      <c r="A163" s="23" t="s">
        <v>491</v>
      </c>
      <c r="B163" s="23" t="s">
        <v>434</v>
      </c>
      <c r="C163" s="23" t="s">
        <v>492</v>
      </c>
      <c r="D163" s="24" t="str">
        <f>IFERROR(INDEX(ЮЗБ!$J:$J,MATCH(CONCATENATE($A163,$D$3),ЮЗБ!$L:$L,0),1),"")</f>
        <v>09:00 14:00</v>
      </c>
      <c r="E163" s="24" t="str">
        <f>IFERROR(INDEX(ЮЗБ!$J:$J,MATCH(CONCATENATE($A163,$E$3),ЮЗБ!$L:$L,0)),"")</f>
        <v/>
      </c>
      <c r="F163" s="24" t="str">
        <f>IFERROR(INDEX(ЮЗБ!$J:$J,MATCH(CONCATENATE($A163,$F$3),ЮЗБ!$L:$L,0)),"")</f>
        <v/>
      </c>
      <c r="G163" s="24" t="str">
        <f>IFERROR(INDEX(ЮЗБ!$J:$J,MATCH(CONCATENATE($A163,$G$3),ЮЗБ!$L:$L,0)),"")</f>
        <v/>
      </c>
      <c r="H163" s="24" t="str">
        <f>IFERROR(INDEX(ЮЗБ!$J:$J,MATCH(CONCATENATE($A163,$H$3),ЮЗБ!$L:$L,0)),"")</f>
        <v/>
      </c>
      <c r="I163" s="24" t="str">
        <f>IFERROR(INDEX(ЮЗБ!$J:$J,MATCH(CONCATENATE($A163,$I$3),ЮЗБ!$L:$L,0)),"")</f>
        <v>09:00 - 14:00</v>
      </c>
      <c r="J163" s="24" t="str">
        <f>IFERROR(INDEX(ЮЗБ!$J:$J,MATCH(CONCATENATE($A163,$J$3),ЮЗБ!$L:$L,0)),"")</f>
        <v>09:00 - 17:00</v>
      </c>
      <c r="K163" s="24" t="str">
        <f>IFERROR(INDEX(ЮЗБ!$J:$J,MATCH(CONCATENATE($A163,$K$3),ЮЗБ!$L:$L,0)),"")</f>
        <v/>
      </c>
      <c r="L163" s="24" t="str">
        <f>IFERROR(INDEX(ЮЗБ!$J:$J,MATCH(CONCATENATE($A163,$L$3),ЮЗБ!$L:$L,0)),"")</f>
        <v>09:00 - 14:00</v>
      </c>
      <c r="M163" s="24" t="str">
        <f>IFERROR(INDEX(ЮЗБ!$J:$J,MATCH(CONCATENATE($A163,$M$3),ЮЗБ!$L:$L,0)),"")</f>
        <v/>
      </c>
      <c r="N163" s="24" t="str">
        <f>IFERROR(INDEX(ЮЗБ!$J:$J,MATCH(CONCATENATE($A163,$N$3),ЮЗБ!$L:$L,0)),"")</f>
        <v/>
      </c>
    </row>
    <row r="164" spans="1:14">
      <c r="A164" s="23" t="s">
        <v>494</v>
      </c>
      <c r="B164" s="23" t="s">
        <v>434</v>
      </c>
      <c r="C164" s="23" t="s">
        <v>495</v>
      </c>
      <c r="D164" s="24" t="str">
        <f>IFERROR(INDEX(ЮЗБ!$J:$J,MATCH(CONCATENATE($A164,$D$3),ЮЗБ!$L:$L,0),1),"")</f>
        <v/>
      </c>
      <c r="E164" s="24" t="str">
        <f>IFERROR(INDEX(ЮЗБ!$J:$J,MATCH(CONCATENATE($A164,$E$3),ЮЗБ!$L:$L,0)),"")</f>
        <v/>
      </c>
      <c r="F164" s="24" t="str">
        <f>IFERROR(INDEX(ЮЗБ!$J:$J,MATCH(CONCATENATE($A164,$F$3),ЮЗБ!$L:$L,0)),"")</f>
        <v/>
      </c>
      <c r="G164" s="24" t="str">
        <f>IFERROR(INDEX(ЮЗБ!$J:$J,MATCH(CONCATENATE($A164,$G$3),ЮЗБ!$L:$L,0)),"")</f>
        <v/>
      </c>
      <c r="H164" s="24" t="str">
        <f>IFERROR(INDEX(ЮЗБ!$J:$J,MATCH(CONCATENATE($A164,$H$3),ЮЗБ!$L:$L,0)),"")</f>
        <v/>
      </c>
      <c r="I164" s="24" t="str">
        <f>IFERROR(INDEX(ЮЗБ!$J:$J,MATCH(CONCATENATE($A164,$I$3),ЮЗБ!$L:$L,0)),"")</f>
        <v/>
      </c>
      <c r="J164" s="24" t="str">
        <f>IFERROR(INDEX(ЮЗБ!$J:$J,MATCH(CONCATENATE($A164,$J$3),ЮЗБ!$L:$L,0)),"")</f>
        <v>09:00 - 17:00</v>
      </c>
      <c r="K164" s="24" t="str">
        <f>IFERROR(INDEX(ЮЗБ!$J:$J,MATCH(CONCATENATE($A164,$K$3),ЮЗБ!$L:$L,0)),"")</f>
        <v/>
      </c>
      <c r="L164" s="24" t="str">
        <f>IFERROR(INDEX(ЮЗБ!$J:$J,MATCH(CONCATENATE($A164,$L$3),ЮЗБ!$L:$L,0)),"")</f>
        <v/>
      </c>
      <c r="M164" s="24" t="str">
        <f>IFERROR(INDEX(ЮЗБ!$J:$J,MATCH(CONCATENATE($A164,$M$3),ЮЗБ!$L:$L,0)),"")</f>
        <v/>
      </c>
      <c r="N164" s="24" t="str">
        <f>IFERROR(INDEX(ЮЗБ!$J:$J,MATCH(CONCATENATE($A164,$N$3),ЮЗБ!$L:$L,0)),"")</f>
        <v/>
      </c>
    </row>
    <row r="165" spans="1:14">
      <c r="A165" s="23" t="s">
        <v>497</v>
      </c>
      <c r="B165" s="23" t="s">
        <v>498</v>
      </c>
      <c r="C165" s="23" t="s">
        <v>499</v>
      </c>
      <c r="D165" s="24" t="str">
        <f>IFERROR(INDEX(ЮЗБ!$J:$J,MATCH(CONCATENATE($A165,$D$3),ЮЗБ!$L:$L,0),1),"")</f>
        <v/>
      </c>
      <c r="E165" s="24" t="str">
        <f>IFERROR(INDEX(ЮЗБ!$J:$J,MATCH(CONCATENATE($A165,$E$3),ЮЗБ!$L:$L,0)),"")</f>
        <v/>
      </c>
      <c r="F165" s="24" t="str">
        <f>IFERROR(INDEX(ЮЗБ!$J:$J,MATCH(CONCATENATE($A165,$F$3),ЮЗБ!$L:$L,0)),"")</f>
        <v/>
      </c>
      <c r="G165" s="24" t="str">
        <f>IFERROR(INDEX(ЮЗБ!$J:$J,MATCH(CONCATENATE($A165,$G$3),ЮЗБ!$L:$L,0)),"")</f>
        <v/>
      </c>
      <c r="H165" s="24" t="str">
        <f>IFERROR(INDEX(ЮЗБ!$J:$J,MATCH(CONCATENATE($A165,$H$3),ЮЗБ!$L:$L,0)),"")</f>
        <v/>
      </c>
      <c r="I165" s="24" t="str">
        <f>IFERROR(INDEX(ЮЗБ!$J:$J,MATCH(CONCATENATE($A165,$I$3),ЮЗБ!$L:$L,0)),"")</f>
        <v/>
      </c>
      <c r="J165" s="24" t="str">
        <f>IFERROR(INDEX(ЮЗБ!$J:$J,MATCH(CONCATENATE($A165,$J$3),ЮЗБ!$L:$L,0)),"")</f>
        <v>09:00 - 17:00</v>
      </c>
      <c r="K165" s="24" t="str">
        <f>IFERROR(INDEX(ЮЗБ!$J:$J,MATCH(CONCATENATE($A165,$K$3),ЮЗБ!$L:$L,0)),"")</f>
        <v/>
      </c>
      <c r="L165" s="24" t="str">
        <f>IFERROR(INDEX(ЮЗБ!$J:$J,MATCH(CONCATENATE($A165,$L$3),ЮЗБ!$L:$L,0)),"")</f>
        <v/>
      </c>
      <c r="M165" s="24" t="str">
        <f>IFERROR(INDEX(ЮЗБ!$J:$J,MATCH(CONCATENATE($A165,$M$3),ЮЗБ!$L:$L,0)),"")</f>
        <v/>
      </c>
      <c r="N165" s="24" t="str">
        <f>IFERROR(INDEX(ЮЗБ!$J:$J,MATCH(CONCATENATE($A165,$N$3),ЮЗБ!$L:$L,0)),"")</f>
        <v/>
      </c>
    </row>
    <row r="166" spans="1:14">
      <c r="A166" s="23" t="s">
        <v>504</v>
      </c>
      <c r="B166" s="23" t="s">
        <v>505</v>
      </c>
      <c r="C166" s="23" t="s">
        <v>506</v>
      </c>
      <c r="D166" s="24" t="str">
        <f>IFERROR(INDEX(ЮЗБ!$J:$J,MATCH(CONCATENATE($A166,$D$3),ЮЗБ!$L:$L,0),1),"")</f>
        <v>08:00 14:00</v>
      </c>
      <c r="E166" s="24" t="str">
        <f>IFERROR(INDEX(ЮЗБ!$J:$J,MATCH(CONCATENATE($A166,$E$3),ЮЗБ!$L:$L,0)),"")</f>
        <v/>
      </c>
      <c r="F166" s="24" t="str">
        <f>IFERROR(INDEX(ЮЗБ!$J:$J,MATCH(CONCATENATE($A166,$F$3),ЮЗБ!$L:$L,0)),"")</f>
        <v/>
      </c>
      <c r="G166" s="24" t="str">
        <f>IFERROR(INDEX(ЮЗБ!$J:$J,MATCH(CONCATENATE($A166,$G$3),ЮЗБ!$L:$L,0)),"")</f>
        <v/>
      </c>
      <c r="H166" s="24" t="str">
        <f>IFERROR(INDEX(ЮЗБ!$J:$J,MATCH(CONCATENATE($A166,$H$3),ЮЗБ!$L:$L,0)),"")</f>
        <v>09:00 - 14:00</v>
      </c>
      <c r="I166" s="24" t="str">
        <f>IFERROR(INDEX(ЮЗБ!$J:$J,MATCH(CONCATENATE($A166,$I$3),ЮЗБ!$L:$L,0)),"")</f>
        <v>09:00 - 14:00</v>
      </c>
      <c r="J166" s="24" t="str">
        <f>IFERROR(INDEX(ЮЗБ!$J:$J,MATCH(CONCATENATE($A166,$J$3),ЮЗБ!$L:$L,0)),"")</f>
        <v>09:00 - 17:00</v>
      </c>
      <c r="K166" s="24" t="str">
        <f>IFERROR(INDEX(ЮЗБ!$J:$J,MATCH(CONCATENATE($A166,$K$3),ЮЗБ!$L:$L,0)),"")</f>
        <v/>
      </c>
      <c r="L166" s="24" t="str">
        <f>IFERROR(INDEX(ЮЗБ!$J:$J,MATCH(CONCATENATE($A166,$L$3),ЮЗБ!$L:$L,0)),"")</f>
        <v>09:00 - 17:00</v>
      </c>
      <c r="M166" s="24" t="str">
        <f>IFERROR(INDEX(ЮЗБ!$J:$J,MATCH(CONCATENATE($A166,$M$3),ЮЗБ!$L:$L,0)),"")</f>
        <v/>
      </c>
      <c r="N166" s="24" t="str">
        <f>IFERROR(INDEX(ЮЗБ!$J:$J,MATCH(CONCATENATE($A166,$N$3),ЮЗБ!$L:$L,0)),"")</f>
        <v/>
      </c>
    </row>
    <row r="167" spans="1:14">
      <c r="A167" s="23" t="s">
        <v>508</v>
      </c>
      <c r="B167" s="23" t="s">
        <v>509</v>
      </c>
      <c r="C167" s="23" t="s">
        <v>510</v>
      </c>
      <c r="D167" s="24" t="str">
        <f>IFERROR(INDEX(ЮЗБ!$J:$J,MATCH(CONCATENATE($A167,$D$3),ЮЗБ!$L:$L,0),1),"")</f>
        <v xml:space="preserve">08:15 12:30 </v>
      </c>
      <c r="E167" s="24" t="str">
        <f>IFERROR(INDEX(ЮЗБ!$J:$J,MATCH(CONCATENATE($A167,$E$3),ЮЗБ!$L:$L,0)),"")</f>
        <v/>
      </c>
      <c r="F167" s="24" t="str">
        <f>IFERROR(INDEX(ЮЗБ!$J:$J,MATCH(CONCATENATE($A167,$F$3),ЮЗБ!$L:$L,0)),"")</f>
        <v/>
      </c>
      <c r="G167" s="24" t="str">
        <f>IFERROR(INDEX(ЮЗБ!$J:$J,MATCH(CONCATENATE($A167,$G$3),ЮЗБ!$L:$L,0)),"")</f>
        <v/>
      </c>
      <c r="H167" s="24" t="str">
        <f>IFERROR(INDEX(ЮЗБ!$J:$J,MATCH(CONCATENATE($A167,$H$3),ЮЗБ!$L:$L,0)),"")</f>
        <v/>
      </c>
      <c r="I167" s="24" t="str">
        <f>IFERROR(INDEX(ЮЗБ!$J:$J,MATCH(CONCATENATE($A167,$I$3),ЮЗБ!$L:$L,0)),"")</f>
        <v/>
      </c>
      <c r="J167" s="24" t="str">
        <f>IFERROR(INDEX(ЮЗБ!$J:$J,MATCH(CONCATENATE($A167,$J$3),ЮЗБ!$L:$L,0)),"")</f>
        <v/>
      </c>
      <c r="K167" s="24" t="str">
        <f>IFERROR(INDEX(ЮЗБ!$J:$J,MATCH(CONCATENATE($A167,$K$3),ЮЗБ!$L:$L,0)),"")</f>
        <v/>
      </c>
      <c r="L167" s="24" t="str">
        <f>IFERROR(INDEX(ЮЗБ!$J:$J,MATCH(CONCATENATE($A167,$L$3),ЮЗБ!$L:$L,0)),"")</f>
        <v/>
      </c>
      <c r="M167" s="24" t="str">
        <f>IFERROR(INDEX(ЮЗБ!$J:$J,MATCH(CONCATENATE($A167,$M$3),ЮЗБ!$L:$L,0)),"")</f>
        <v/>
      </c>
      <c r="N167" s="24" t="str">
        <f>IFERROR(INDEX(ЮЗБ!$J:$J,MATCH(CONCATENATE($A167,$N$3),ЮЗБ!$L:$L,0)),"")</f>
        <v/>
      </c>
    </row>
    <row r="168" spans="1:14">
      <c r="A168" s="23" t="s">
        <v>513</v>
      </c>
      <c r="B168" s="23" t="s">
        <v>514</v>
      </c>
      <c r="C168" s="23" t="s">
        <v>515</v>
      </c>
      <c r="D168" s="24" t="str">
        <f>IFERROR(INDEX(ЮЗБ!$J:$J,MATCH(CONCATENATE($A168,$D$3),ЮЗБ!$L:$L,0),1),"")</f>
        <v>08:00 12:45</v>
      </c>
      <c r="E168" s="24" t="str">
        <f>IFERROR(INDEX(ЮЗБ!$J:$J,MATCH(CONCATENATE($A168,$E$3),ЮЗБ!$L:$L,0)),"")</f>
        <v/>
      </c>
      <c r="F168" s="24" t="str">
        <f>IFERROR(INDEX(ЮЗБ!$J:$J,MATCH(CONCATENATE($A168,$F$3),ЮЗБ!$L:$L,0)),"")</f>
        <v/>
      </c>
      <c r="G168" s="24" t="str">
        <f>IFERROR(INDEX(ЮЗБ!$J:$J,MATCH(CONCATENATE($A168,$G$3),ЮЗБ!$L:$L,0)),"")</f>
        <v/>
      </c>
      <c r="H168" s="24" t="str">
        <f>IFERROR(INDEX(ЮЗБ!$J:$J,MATCH(CONCATENATE($A168,$H$3),ЮЗБ!$L:$L,0)),"")</f>
        <v/>
      </c>
      <c r="I168" s="24" t="str">
        <f>IFERROR(INDEX(ЮЗБ!$J:$J,MATCH(CONCATENATE($A168,$I$3),ЮЗБ!$L:$L,0)),"")</f>
        <v/>
      </c>
      <c r="J168" s="24" t="str">
        <f>IFERROR(INDEX(ЮЗБ!$J:$J,MATCH(CONCATENATE($A168,$J$3),ЮЗБ!$L:$L,0)),"")</f>
        <v/>
      </c>
      <c r="K168" s="24" t="str">
        <f>IFERROR(INDEX(ЮЗБ!$J:$J,MATCH(CONCATENATE($A168,$K$3),ЮЗБ!$L:$L,0)),"")</f>
        <v/>
      </c>
      <c r="L168" s="24" t="str">
        <f>IFERROR(INDEX(ЮЗБ!$J:$J,MATCH(CONCATENATE($A168,$L$3),ЮЗБ!$L:$L,0)),"")</f>
        <v/>
      </c>
      <c r="M168" s="24" t="str">
        <f>IFERROR(INDEX(ЮЗБ!$J:$J,MATCH(CONCATENATE($A168,$M$3),ЮЗБ!$L:$L,0)),"")</f>
        <v/>
      </c>
      <c r="N168" s="24" t="str">
        <f>IFERROR(INDEX(ЮЗБ!$J:$J,MATCH(CONCATENATE($A168,$N$3),ЮЗБ!$L:$L,0)),"")</f>
        <v/>
      </c>
    </row>
    <row r="169" spans="1:14">
      <c r="A169" s="23" t="s">
        <v>519</v>
      </c>
      <c r="B169" s="23" t="s">
        <v>520</v>
      </c>
      <c r="C169" s="23" t="s">
        <v>521</v>
      </c>
      <c r="D169" s="24" t="str">
        <f>IFERROR(INDEX(ЮЗБ!$J:$J,MATCH(CONCATENATE($A169,$D$3),ЮЗБ!$L:$L,0),1),"")</f>
        <v xml:space="preserve">08:15 12:30 </v>
      </c>
      <c r="E169" s="24" t="str">
        <f>IFERROR(INDEX(ЮЗБ!$J:$J,MATCH(CONCATENATE($A169,$E$3),ЮЗБ!$L:$L,0)),"")</f>
        <v/>
      </c>
      <c r="F169" s="24" t="str">
        <f>IFERROR(INDEX(ЮЗБ!$J:$J,MATCH(CONCATENATE($A169,$F$3),ЮЗБ!$L:$L,0)),"")</f>
        <v/>
      </c>
      <c r="G169" s="24" t="str">
        <f>IFERROR(INDEX(ЮЗБ!$J:$J,MATCH(CONCATENATE($A169,$G$3),ЮЗБ!$L:$L,0)),"")</f>
        <v/>
      </c>
      <c r="H169" s="24" t="str">
        <f>IFERROR(INDEX(ЮЗБ!$J:$J,MATCH(CONCATENATE($A169,$H$3),ЮЗБ!$L:$L,0)),"")</f>
        <v/>
      </c>
      <c r="I169" s="24" t="str">
        <f>IFERROR(INDEX(ЮЗБ!$J:$J,MATCH(CONCATENATE($A169,$I$3),ЮЗБ!$L:$L,0)),"")</f>
        <v/>
      </c>
      <c r="J169" s="24" t="str">
        <f>IFERROR(INDEX(ЮЗБ!$J:$J,MATCH(CONCATENATE($A169,$J$3),ЮЗБ!$L:$L,0)),"")</f>
        <v/>
      </c>
      <c r="K169" s="24" t="str">
        <f>IFERROR(INDEX(ЮЗБ!$J:$J,MATCH(CONCATENATE($A169,$K$3),ЮЗБ!$L:$L,0)),"")</f>
        <v/>
      </c>
      <c r="L169" s="24" t="str">
        <f>IFERROR(INDEX(ЮЗБ!$J:$J,MATCH(CONCATENATE($A169,$L$3),ЮЗБ!$L:$L,0)),"")</f>
        <v/>
      </c>
      <c r="M169" s="24" t="str">
        <f>IFERROR(INDEX(ЮЗБ!$J:$J,MATCH(CONCATENATE($A169,$M$3),ЮЗБ!$L:$L,0)),"")</f>
        <v/>
      </c>
      <c r="N169" s="24" t="str">
        <f>IFERROR(INDEX(ЮЗБ!$J:$J,MATCH(CONCATENATE($A169,$N$3),ЮЗБ!$L:$L,0)),"")</f>
        <v/>
      </c>
    </row>
    <row r="170" spans="1:14">
      <c r="A170" s="23" t="s">
        <v>523</v>
      </c>
      <c r="B170" s="23" t="s">
        <v>524</v>
      </c>
      <c r="C170" s="23" t="s">
        <v>525</v>
      </c>
      <c r="D170" s="24" t="str">
        <f>IFERROR(INDEX(ЮЗБ!$J:$J,MATCH(CONCATENATE($A170,$D$3),ЮЗБ!$L:$L,0),1),"")</f>
        <v>08:00 12:45</v>
      </c>
      <c r="E170" s="24" t="str">
        <f>IFERROR(INDEX(ЮЗБ!$J:$J,MATCH(CONCATENATE($A170,$E$3),ЮЗБ!$L:$L,0)),"")</f>
        <v/>
      </c>
      <c r="F170" s="24" t="str">
        <f>IFERROR(INDEX(ЮЗБ!$J:$J,MATCH(CONCATENATE($A170,$F$3),ЮЗБ!$L:$L,0)),"")</f>
        <v/>
      </c>
      <c r="G170" s="24" t="str">
        <f>IFERROR(INDEX(ЮЗБ!$J:$J,MATCH(CONCATENATE($A170,$G$3),ЮЗБ!$L:$L,0)),"")</f>
        <v/>
      </c>
      <c r="H170" s="24" t="str">
        <f>IFERROR(INDEX(ЮЗБ!$J:$J,MATCH(CONCATENATE($A170,$H$3),ЮЗБ!$L:$L,0)),"")</f>
        <v/>
      </c>
      <c r="I170" s="24" t="str">
        <f>IFERROR(INDEX(ЮЗБ!$J:$J,MATCH(CONCATENATE($A170,$I$3),ЮЗБ!$L:$L,0)),"")</f>
        <v/>
      </c>
      <c r="J170" s="24" t="str">
        <f>IFERROR(INDEX(ЮЗБ!$J:$J,MATCH(CONCATENATE($A170,$J$3),ЮЗБ!$L:$L,0)),"")</f>
        <v/>
      </c>
      <c r="K170" s="24" t="str">
        <f>IFERROR(INDEX(ЮЗБ!$J:$J,MATCH(CONCATENATE($A170,$K$3),ЮЗБ!$L:$L,0)),"")</f>
        <v/>
      </c>
      <c r="L170" s="24" t="str">
        <f>IFERROR(INDEX(ЮЗБ!$J:$J,MATCH(CONCATENATE($A170,$L$3),ЮЗБ!$L:$L,0)),"")</f>
        <v/>
      </c>
      <c r="M170" s="24" t="str">
        <f>IFERROR(INDEX(ЮЗБ!$J:$J,MATCH(CONCATENATE($A170,$M$3),ЮЗБ!$L:$L,0)),"")</f>
        <v/>
      </c>
      <c r="N170" s="24" t="str">
        <f>IFERROR(INDEX(ЮЗБ!$J:$J,MATCH(CONCATENATE($A170,$N$3),ЮЗБ!$L:$L,0)),"")</f>
        <v/>
      </c>
    </row>
    <row r="171" spans="1:14">
      <c r="A171" s="23" t="s">
        <v>527</v>
      </c>
      <c r="B171" s="23" t="s">
        <v>528</v>
      </c>
      <c r="C171" s="23" t="s">
        <v>529</v>
      </c>
      <c r="D171" s="24" t="str">
        <f>IFERROR(INDEX(ЮЗБ!$J:$J,MATCH(CONCATENATE($A171,$D$3),ЮЗБ!$L:$L,0),1),"")</f>
        <v>08:00 14:00</v>
      </c>
      <c r="E171" s="24" t="str">
        <f>IFERROR(INDEX(ЮЗБ!$J:$J,MATCH(CONCATENATE($A171,$E$3),ЮЗБ!$L:$L,0)),"")</f>
        <v/>
      </c>
      <c r="F171" s="24" t="str">
        <f>IFERROR(INDEX(ЮЗБ!$J:$J,MATCH(CONCATENATE($A171,$F$3),ЮЗБ!$L:$L,0)),"")</f>
        <v/>
      </c>
      <c r="G171" s="24" t="str">
        <f>IFERROR(INDEX(ЮЗБ!$J:$J,MATCH(CONCATENATE($A171,$G$3),ЮЗБ!$L:$L,0)),"")</f>
        <v/>
      </c>
      <c r="H171" s="24" t="str">
        <f>IFERROR(INDEX(ЮЗБ!$J:$J,MATCH(CONCATENATE($A171,$H$3),ЮЗБ!$L:$L,0)),"")</f>
        <v/>
      </c>
      <c r="I171" s="24" t="str">
        <f>IFERROR(INDEX(ЮЗБ!$J:$J,MATCH(CONCATENATE($A171,$I$3),ЮЗБ!$L:$L,0)),"")</f>
        <v/>
      </c>
      <c r="J171" s="24" t="str">
        <f>IFERROR(INDEX(ЮЗБ!$J:$J,MATCH(CONCATENATE($A171,$J$3),ЮЗБ!$L:$L,0)),"")</f>
        <v/>
      </c>
      <c r="K171" s="24" t="str">
        <f>IFERROR(INDEX(ЮЗБ!$J:$J,MATCH(CONCATENATE($A171,$K$3),ЮЗБ!$L:$L,0)),"")</f>
        <v/>
      </c>
      <c r="L171" s="24" t="str">
        <f>IFERROR(INDEX(ЮЗБ!$J:$J,MATCH(CONCATENATE($A171,$L$3),ЮЗБ!$L:$L,0)),"")</f>
        <v/>
      </c>
      <c r="M171" s="24" t="str">
        <f>IFERROR(INDEX(ЮЗБ!$J:$J,MATCH(CONCATENATE($A171,$M$3),ЮЗБ!$L:$L,0)),"")</f>
        <v/>
      </c>
      <c r="N171" s="24" t="str">
        <f>IFERROR(INDEX(ЮЗБ!$J:$J,MATCH(CONCATENATE($A171,$N$3),ЮЗБ!$L:$L,0)),"")</f>
        <v/>
      </c>
    </row>
    <row r="172" spans="1:14">
      <c r="A172" s="23" t="s">
        <v>532</v>
      </c>
      <c r="B172" s="23" t="s">
        <v>533</v>
      </c>
      <c r="C172" s="23" t="s">
        <v>534</v>
      </c>
      <c r="D172" s="24" t="str">
        <f>IFERROR(INDEX(ЮЗБ!$J:$J,MATCH(CONCATENATE($A172,$D$3),ЮЗБ!$L:$L,0),1),"")</f>
        <v>08:00 13:30</v>
      </c>
      <c r="E172" s="24" t="str">
        <f>IFERROR(INDEX(ЮЗБ!$J:$J,MATCH(CONCATENATE($A172,$E$3),ЮЗБ!$L:$L,0)),"")</f>
        <v/>
      </c>
      <c r="F172" s="24" t="str">
        <f>IFERROR(INDEX(ЮЗБ!$J:$J,MATCH(CONCATENATE($A172,$F$3),ЮЗБ!$L:$L,0)),"")</f>
        <v/>
      </c>
      <c r="G172" s="24" t="str">
        <f>IFERROR(INDEX(ЮЗБ!$J:$J,MATCH(CONCATENATE($A172,$G$3),ЮЗБ!$L:$L,0)),"")</f>
        <v/>
      </c>
      <c r="H172" s="24" t="str">
        <f>IFERROR(INDEX(ЮЗБ!$J:$J,MATCH(CONCATENATE($A172,$H$3),ЮЗБ!$L:$L,0)),"")</f>
        <v/>
      </c>
      <c r="I172" s="24" t="str">
        <f>IFERROR(INDEX(ЮЗБ!$J:$J,MATCH(CONCATENATE($A172,$I$3),ЮЗБ!$L:$L,0)),"")</f>
        <v/>
      </c>
      <c r="J172" s="24" t="str">
        <f>IFERROR(INDEX(ЮЗБ!$J:$J,MATCH(CONCATENATE($A172,$J$3),ЮЗБ!$L:$L,0)),"")</f>
        <v/>
      </c>
      <c r="K172" s="24" t="str">
        <f>IFERROR(INDEX(ЮЗБ!$J:$J,MATCH(CONCATENATE($A172,$K$3),ЮЗБ!$L:$L,0)),"")</f>
        <v/>
      </c>
      <c r="L172" s="24" t="str">
        <f>IFERROR(INDEX(ЮЗБ!$J:$J,MATCH(CONCATENATE($A172,$L$3),ЮЗБ!$L:$L,0)),"")</f>
        <v/>
      </c>
      <c r="M172" s="24" t="str">
        <f>IFERROR(INDEX(ЮЗБ!$J:$J,MATCH(CONCATENATE($A172,$M$3),ЮЗБ!$L:$L,0)),"")</f>
        <v/>
      </c>
      <c r="N172" s="24" t="str">
        <f>IFERROR(INDEX(ЮЗБ!$J:$J,MATCH(CONCATENATE($A172,$N$3),ЮЗБ!$L:$L,0)),"")</f>
        <v/>
      </c>
    </row>
    <row r="173" spans="1:14">
      <c r="A173" s="23" t="s">
        <v>536</v>
      </c>
      <c r="B173" s="23" t="s">
        <v>505</v>
      </c>
      <c r="C173" s="23" t="s">
        <v>537</v>
      </c>
      <c r="D173" s="24" t="str">
        <f>IFERROR(INDEX(ЮЗБ!$J:$J,MATCH(CONCATENATE($A173,$D$3),ЮЗБ!$L:$L,0),1),"")</f>
        <v>09:00 14:00</v>
      </c>
      <c r="E173" s="24" t="str">
        <f>IFERROR(INDEX(ЮЗБ!$J:$J,MATCH(CONCATENATE($A173,$E$3),ЮЗБ!$L:$L,0)),"")</f>
        <v/>
      </c>
      <c r="F173" s="24" t="str">
        <f>IFERROR(INDEX(ЮЗБ!$J:$J,MATCH(CONCATENATE($A173,$F$3),ЮЗБ!$L:$L,0)),"")</f>
        <v/>
      </c>
      <c r="G173" s="24" t="str">
        <f>IFERROR(INDEX(ЮЗБ!$J:$J,MATCH(CONCATENATE($A173,$G$3),ЮЗБ!$L:$L,0)),"")</f>
        <v/>
      </c>
      <c r="H173" s="24" t="str">
        <f>IFERROR(INDEX(ЮЗБ!$J:$J,MATCH(CONCATENATE($A173,$H$3),ЮЗБ!$L:$L,0)),"")</f>
        <v/>
      </c>
      <c r="I173" s="24" t="str">
        <f>IFERROR(INDEX(ЮЗБ!$J:$J,MATCH(CONCATENATE($A173,$I$3),ЮЗБ!$L:$L,0)),"")</f>
        <v/>
      </c>
      <c r="J173" s="24" t="str">
        <f>IFERROR(INDEX(ЮЗБ!$J:$J,MATCH(CONCATENATE($A173,$J$3),ЮЗБ!$L:$L,0)),"")</f>
        <v/>
      </c>
      <c r="K173" s="24" t="str">
        <f>IFERROR(INDEX(ЮЗБ!$J:$J,MATCH(CONCATENATE($A173,$K$3),ЮЗБ!$L:$L,0)),"")</f>
        <v/>
      </c>
      <c r="L173" s="24" t="str">
        <f>IFERROR(INDEX(ЮЗБ!$J:$J,MATCH(CONCATENATE($A173,$L$3),ЮЗБ!$L:$L,0)),"")</f>
        <v/>
      </c>
      <c r="M173" s="24" t="str">
        <f>IFERROR(INDEX(ЮЗБ!$J:$J,MATCH(CONCATENATE($A173,$M$3),ЮЗБ!$L:$L,0)),"")</f>
        <v/>
      </c>
      <c r="N173" s="24" t="str">
        <f>IFERROR(INDEX(ЮЗБ!$J:$J,MATCH(CONCATENATE($A173,$N$3),ЮЗБ!$L:$L,0)),"")</f>
        <v/>
      </c>
    </row>
    <row r="174" spans="1:14">
      <c r="A174" s="23" t="s">
        <v>539</v>
      </c>
      <c r="B174" s="23" t="s">
        <v>540</v>
      </c>
      <c r="C174" s="23" t="s">
        <v>541</v>
      </c>
      <c r="D174" s="24" t="str">
        <f>IFERROR(INDEX(ЮЗБ!$J:$J,MATCH(CONCATENATE($A174,$D$3),ЮЗБ!$L:$L,0),1),"")</f>
        <v>08:15 14:00</v>
      </c>
      <c r="E174" s="24" t="str">
        <f>IFERROR(INDEX(ЮЗБ!$J:$J,MATCH(CONCATENATE($A174,$E$3),ЮЗБ!$L:$L,0)),"")</f>
        <v/>
      </c>
      <c r="F174" s="24" t="str">
        <f>IFERROR(INDEX(ЮЗБ!$J:$J,MATCH(CONCATENATE($A174,$F$3),ЮЗБ!$L:$L,0)),"")</f>
        <v/>
      </c>
      <c r="G174" s="24" t="str">
        <f>IFERROR(INDEX(ЮЗБ!$J:$J,MATCH(CONCATENATE($A174,$G$3),ЮЗБ!$L:$L,0)),"")</f>
        <v/>
      </c>
      <c r="H174" s="24" t="str">
        <f>IFERROR(INDEX(ЮЗБ!$J:$J,MATCH(CONCATENATE($A174,$H$3),ЮЗБ!$L:$L,0)),"")</f>
        <v/>
      </c>
      <c r="I174" s="24" t="str">
        <f>IFERROR(INDEX(ЮЗБ!$J:$J,MATCH(CONCATENATE($A174,$I$3),ЮЗБ!$L:$L,0)),"")</f>
        <v/>
      </c>
      <c r="J174" s="24" t="str">
        <f>IFERROR(INDEX(ЮЗБ!$J:$J,MATCH(CONCATENATE($A174,$J$3),ЮЗБ!$L:$L,0)),"")</f>
        <v/>
      </c>
      <c r="K174" s="24" t="str">
        <f>IFERROR(INDEX(ЮЗБ!$J:$J,MATCH(CONCATENATE($A174,$K$3),ЮЗБ!$L:$L,0)),"")</f>
        <v/>
      </c>
      <c r="L174" s="24" t="str">
        <f>IFERROR(INDEX(ЮЗБ!$J:$J,MATCH(CONCATENATE($A174,$L$3),ЮЗБ!$L:$L,0)),"")</f>
        <v/>
      </c>
      <c r="M174" s="24" t="str">
        <f>IFERROR(INDEX(ЮЗБ!$J:$J,MATCH(CONCATENATE($A174,$M$3),ЮЗБ!$L:$L,0)),"")</f>
        <v/>
      </c>
      <c r="N174" s="24" t="str">
        <f>IFERROR(INDEX(ЮЗБ!$J:$J,MATCH(CONCATENATE($A174,$N$3),ЮЗБ!$L:$L,0)),"")</f>
        <v/>
      </c>
    </row>
    <row r="175" spans="1:14">
      <c r="A175" s="23" t="s">
        <v>544</v>
      </c>
      <c r="B175" s="23" t="s">
        <v>545</v>
      </c>
      <c r="C175" s="23" t="s">
        <v>546</v>
      </c>
      <c r="D175" s="24" t="str">
        <f>IFERROR(INDEX(ЮЗБ!$J:$J,MATCH(CONCATENATE($A175,$D$3),ЮЗБ!$L:$L,0),1),"")</f>
        <v>08:00 13:00</v>
      </c>
      <c r="E175" s="24" t="str">
        <f>IFERROR(INDEX(ЮЗБ!$J:$J,MATCH(CONCATENATE($A175,$E$3),ЮЗБ!$L:$L,0)),"")</f>
        <v/>
      </c>
      <c r="F175" s="24" t="str">
        <f>IFERROR(INDEX(ЮЗБ!$J:$J,MATCH(CONCATENATE($A175,$F$3),ЮЗБ!$L:$L,0)),"")</f>
        <v/>
      </c>
      <c r="G175" s="24" t="str">
        <f>IFERROR(INDEX(ЮЗБ!$J:$J,MATCH(CONCATENATE($A175,$G$3),ЮЗБ!$L:$L,0)),"")</f>
        <v/>
      </c>
      <c r="H175" s="24" t="str">
        <f>IFERROR(INDEX(ЮЗБ!$J:$J,MATCH(CONCATENATE($A175,$H$3),ЮЗБ!$L:$L,0)),"")</f>
        <v/>
      </c>
      <c r="I175" s="24" t="str">
        <f>IFERROR(INDEX(ЮЗБ!$J:$J,MATCH(CONCATENATE($A175,$I$3),ЮЗБ!$L:$L,0)),"")</f>
        <v/>
      </c>
      <c r="J175" s="24" t="str">
        <f>IFERROR(INDEX(ЮЗБ!$J:$J,MATCH(CONCATENATE($A175,$J$3),ЮЗБ!$L:$L,0)),"")</f>
        <v/>
      </c>
      <c r="K175" s="24" t="str">
        <f>IFERROR(INDEX(ЮЗБ!$J:$J,MATCH(CONCATENATE($A175,$K$3),ЮЗБ!$L:$L,0)),"")</f>
        <v/>
      </c>
      <c r="L175" s="24" t="str">
        <f>IFERROR(INDEX(ЮЗБ!$J:$J,MATCH(CONCATENATE($A175,$L$3),ЮЗБ!$L:$L,0)),"")</f>
        <v/>
      </c>
      <c r="M175" s="24" t="str">
        <f>IFERROR(INDEX(ЮЗБ!$J:$J,MATCH(CONCATENATE($A175,$M$3),ЮЗБ!$L:$L,0)),"")</f>
        <v/>
      </c>
      <c r="N175" s="24" t="str">
        <f>IFERROR(INDEX(ЮЗБ!$J:$J,MATCH(CONCATENATE($A175,$N$3),ЮЗБ!$L:$L,0)),"")</f>
        <v/>
      </c>
    </row>
    <row r="176" spans="1:14">
      <c r="A176" s="23" t="s">
        <v>548</v>
      </c>
      <c r="B176" s="23" t="s">
        <v>549</v>
      </c>
      <c r="C176" s="23" t="s">
        <v>550</v>
      </c>
      <c r="D176" s="24" t="str">
        <f>IFERROR(INDEX(ЮЗБ!$J:$J,MATCH(CONCATENATE($A176,$D$3),ЮЗБ!$L:$L,0),1),"")</f>
        <v xml:space="preserve"> 08:00 12:00</v>
      </c>
      <c r="E176" s="24" t="str">
        <f>IFERROR(INDEX(ЮЗБ!$J:$J,MATCH(CONCATENATE($A176,$E$3),ЮЗБ!$L:$L,0)),"")</f>
        <v/>
      </c>
      <c r="F176" s="24" t="str">
        <f>IFERROR(INDEX(ЮЗБ!$J:$J,MATCH(CONCATENATE($A176,$F$3),ЮЗБ!$L:$L,0)),"")</f>
        <v/>
      </c>
      <c r="G176" s="24" t="str">
        <f>IFERROR(INDEX(ЮЗБ!$J:$J,MATCH(CONCATENATE($A176,$G$3),ЮЗБ!$L:$L,0)),"")</f>
        <v/>
      </c>
      <c r="H176" s="24" t="str">
        <f>IFERROR(INDEX(ЮЗБ!$J:$J,MATCH(CONCATENATE($A176,$H$3),ЮЗБ!$L:$L,0)),"")</f>
        <v/>
      </c>
      <c r="I176" s="24" t="str">
        <f>IFERROR(INDEX(ЮЗБ!$J:$J,MATCH(CONCATENATE($A176,$I$3),ЮЗБ!$L:$L,0)),"")</f>
        <v/>
      </c>
      <c r="J176" s="24" t="str">
        <f>IFERROR(INDEX(ЮЗБ!$J:$J,MATCH(CONCATENATE($A176,$J$3),ЮЗБ!$L:$L,0)),"")</f>
        <v/>
      </c>
      <c r="K176" s="24" t="str">
        <f>IFERROR(INDEX(ЮЗБ!$J:$J,MATCH(CONCATENATE($A176,$K$3),ЮЗБ!$L:$L,0)),"")</f>
        <v/>
      </c>
      <c r="L176" s="24" t="str">
        <f>IFERROR(INDEX(ЮЗБ!$J:$J,MATCH(CONCATENATE($A176,$L$3),ЮЗБ!$L:$L,0)),"")</f>
        <v/>
      </c>
      <c r="M176" s="24" t="str">
        <f>IFERROR(INDEX(ЮЗБ!$J:$J,MATCH(CONCATENATE($A176,$M$3),ЮЗБ!$L:$L,0)),"")</f>
        <v/>
      </c>
      <c r="N176" s="24" t="str">
        <f>IFERROR(INDEX(ЮЗБ!$J:$J,MATCH(CONCATENATE($A176,$N$3),ЮЗБ!$L:$L,0)),"")</f>
        <v/>
      </c>
    </row>
    <row r="177" spans="1:14">
      <c r="A177" s="23" t="s">
        <v>553</v>
      </c>
      <c r="B177" s="23" t="s">
        <v>554</v>
      </c>
      <c r="C177" s="23" t="s">
        <v>555</v>
      </c>
      <c r="D177" s="24" t="str">
        <f>IFERROR(INDEX(ЮЗБ!$J:$J,MATCH(CONCATENATE($A177,$D$3),ЮЗБ!$L:$L,0),1),"")</f>
        <v>08:00 13:30</v>
      </c>
      <c r="E177" s="24" t="str">
        <f>IFERROR(INDEX(ЮЗБ!$J:$J,MATCH(CONCATENATE($A177,$E$3),ЮЗБ!$L:$L,0)),"")</f>
        <v/>
      </c>
      <c r="F177" s="24" t="str">
        <f>IFERROR(INDEX(ЮЗБ!$J:$J,MATCH(CONCATENATE($A177,$F$3),ЮЗБ!$L:$L,0)),"")</f>
        <v/>
      </c>
      <c r="G177" s="24" t="str">
        <f>IFERROR(INDEX(ЮЗБ!$J:$J,MATCH(CONCATENATE($A177,$G$3),ЮЗБ!$L:$L,0)),"")</f>
        <v/>
      </c>
      <c r="H177" s="24" t="str">
        <f>IFERROR(INDEX(ЮЗБ!$J:$J,MATCH(CONCATENATE($A177,$H$3),ЮЗБ!$L:$L,0)),"")</f>
        <v/>
      </c>
      <c r="I177" s="24" t="str">
        <f>IFERROR(INDEX(ЮЗБ!$J:$J,MATCH(CONCATENATE($A177,$I$3),ЮЗБ!$L:$L,0)),"")</f>
        <v/>
      </c>
      <c r="J177" s="24" t="str">
        <f>IFERROR(INDEX(ЮЗБ!$J:$J,MATCH(CONCATENATE($A177,$J$3),ЮЗБ!$L:$L,0)),"")</f>
        <v/>
      </c>
      <c r="K177" s="24" t="str">
        <f>IFERROR(INDEX(ЮЗБ!$J:$J,MATCH(CONCATENATE($A177,$K$3),ЮЗБ!$L:$L,0)),"")</f>
        <v/>
      </c>
      <c r="L177" s="24" t="str">
        <f>IFERROR(INDEX(ЮЗБ!$J:$J,MATCH(CONCATENATE($A177,$L$3),ЮЗБ!$L:$L,0)),"")</f>
        <v/>
      </c>
      <c r="M177" s="24" t="str">
        <f>IFERROR(INDEX(ЮЗБ!$J:$J,MATCH(CONCATENATE($A177,$M$3),ЮЗБ!$L:$L,0)),"")</f>
        <v/>
      </c>
      <c r="N177" s="24" t="str">
        <f>IFERROR(INDEX(ЮЗБ!$J:$J,MATCH(CONCATENATE($A177,$N$3),ЮЗБ!$L:$L,0)),"")</f>
        <v/>
      </c>
    </row>
    <row r="178" spans="1:14">
      <c r="A178" s="23" t="s">
        <v>557</v>
      </c>
      <c r="B178" s="23" t="s">
        <v>558</v>
      </c>
      <c r="C178" s="23" t="s">
        <v>559</v>
      </c>
      <c r="D178" s="24" t="str">
        <f>IFERROR(INDEX(ЮЗБ!$J:$J,MATCH(CONCATENATE($A178,$D$3),ЮЗБ!$L:$L,0),1),"")</f>
        <v>08:15 12:30</v>
      </c>
      <c r="E178" s="24" t="str">
        <f>IFERROR(INDEX(ЮЗБ!$J:$J,MATCH(CONCATENATE($A178,$E$3),ЮЗБ!$L:$L,0)),"")</f>
        <v/>
      </c>
      <c r="F178" s="24" t="str">
        <f>IFERROR(INDEX(ЮЗБ!$J:$J,MATCH(CONCATENATE($A178,$F$3),ЮЗБ!$L:$L,0)),"")</f>
        <v/>
      </c>
      <c r="G178" s="24" t="str">
        <f>IFERROR(INDEX(ЮЗБ!$J:$J,MATCH(CONCATENATE($A178,$G$3),ЮЗБ!$L:$L,0)),"")</f>
        <v/>
      </c>
      <c r="H178" s="24" t="str">
        <f>IFERROR(INDEX(ЮЗБ!$J:$J,MATCH(CONCATENATE($A178,$H$3),ЮЗБ!$L:$L,0)),"")</f>
        <v/>
      </c>
      <c r="I178" s="24" t="str">
        <f>IFERROR(INDEX(ЮЗБ!$J:$J,MATCH(CONCATENATE($A178,$I$3),ЮЗБ!$L:$L,0)),"")</f>
        <v/>
      </c>
      <c r="J178" s="24" t="str">
        <f>IFERROR(INDEX(ЮЗБ!$J:$J,MATCH(CONCATENATE($A178,$J$3),ЮЗБ!$L:$L,0)),"")</f>
        <v/>
      </c>
      <c r="K178" s="24" t="str">
        <f>IFERROR(INDEX(ЮЗБ!$J:$J,MATCH(CONCATENATE($A178,$K$3),ЮЗБ!$L:$L,0)),"")</f>
        <v/>
      </c>
      <c r="L178" s="24" t="str">
        <f>IFERROR(INDEX(ЮЗБ!$J:$J,MATCH(CONCATENATE($A178,$L$3),ЮЗБ!$L:$L,0)),"")</f>
        <v/>
      </c>
      <c r="M178" s="24" t="str">
        <f>IFERROR(INDEX(ЮЗБ!$J:$J,MATCH(CONCATENATE($A178,$M$3),ЮЗБ!$L:$L,0)),"")</f>
        <v/>
      </c>
      <c r="N178" s="24" t="str">
        <f>IFERROR(INDEX(ЮЗБ!$J:$J,MATCH(CONCATENATE($A178,$N$3),ЮЗБ!$L:$L,0)),"")</f>
        <v/>
      </c>
    </row>
    <row r="179" spans="1:14">
      <c r="A179" s="23" t="s">
        <v>562</v>
      </c>
      <c r="B179" s="23" t="s">
        <v>563</v>
      </c>
      <c r="C179" s="23" t="s">
        <v>564</v>
      </c>
      <c r="D179" s="24" t="str">
        <f>IFERROR(INDEX(ЮЗБ!$J:$J,MATCH(CONCATENATE($A179,$D$3),ЮЗБ!$L:$L,0),1),"")</f>
        <v xml:space="preserve">08:30 10:30 </v>
      </c>
      <c r="E179" s="24" t="str">
        <f>IFERROR(INDEX(ЮЗБ!$J:$J,MATCH(CONCATENATE($A179,$E$3),ЮЗБ!$L:$L,0)),"")</f>
        <v/>
      </c>
      <c r="F179" s="24" t="str">
        <f>IFERROR(INDEX(ЮЗБ!$J:$J,MATCH(CONCATENATE($A179,$F$3),ЮЗБ!$L:$L,0)),"")</f>
        <v/>
      </c>
      <c r="G179" s="24" t="str">
        <f>IFERROR(INDEX(ЮЗБ!$J:$J,MATCH(CONCATENATE($A179,$G$3),ЮЗБ!$L:$L,0)),"")</f>
        <v/>
      </c>
      <c r="H179" s="24" t="str">
        <f>IFERROR(INDEX(ЮЗБ!$J:$J,MATCH(CONCATENATE($A179,$H$3),ЮЗБ!$L:$L,0)),"")</f>
        <v/>
      </c>
      <c r="I179" s="24" t="str">
        <f>IFERROR(INDEX(ЮЗБ!$J:$J,MATCH(CONCATENATE($A179,$I$3),ЮЗБ!$L:$L,0)),"")</f>
        <v/>
      </c>
      <c r="J179" s="24" t="str">
        <f>IFERROR(INDEX(ЮЗБ!$J:$J,MATCH(CONCATENATE($A179,$J$3),ЮЗБ!$L:$L,0)),"")</f>
        <v/>
      </c>
      <c r="K179" s="24" t="str">
        <f>IFERROR(INDEX(ЮЗБ!$J:$J,MATCH(CONCATENATE($A179,$K$3),ЮЗБ!$L:$L,0)),"")</f>
        <v/>
      </c>
      <c r="L179" s="24" t="str">
        <f>IFERROR(INDEX(ЮЗБ!$J:$J,MATCH(CONCATENATE($A179,$L$3),ЮЗБ!$L:$L,0)),"")</f>
        <v/>
      </c>
      <c r="M179" s="24" t="str">
        <f>IFERROR(INDEX(ЮЗБ!$J:$J,MATCH(CONCATENATE($A179,$M$3),ЮЗБ!$L:$L,0)),"")</f>
        <v/>
      </c>
      <c r="N179" s="24" t="str">
        <f>IFERROR(INDEX(ЮЗБ!$J:$J,MATCH(CONCATENATE($A179,$N$3),ЮЗБ!$L:$L,0)),"")</f>
        <v/>
      </c>
    </row>
    <row r="180" spans="1:14">
      <c r="A180" s="23" t="s">
        <v>567</v>
      </c>
      <c r="B180" s="23" t="s">
        <v>568</v>
      </c>
      <c r="C180" s="23" t="s">
        <v>569</v>
      </c>
      <c r="D180" s="24" t="str">
        <f>IFERROR(INDEX(ЮЗБ!$J:$J,MATCH(CONCATENATE($A180,$D$3),ЮЗБ!$L:$L,0),1),"")</f>
        <v>07:30 14:00</v>
      </c>
      <c r="E180" s="24" t="str">
        <f>IFERROR(INDEX(ЮЗБ!$J:$J,MATCH(CONCATENATE($A180,$E$3),ЮЗБ!$L:$L,0)),"")</f>
        <v/>
      </c>
      <c r="F180" s="24" t="str">
        <f>IFERROR(INDEX(ЮЗБ!$J:$J,MATCH(CONCATENATE($A180,$F$3),ЮЗБ!$L:$L,0)),"")</f>
        <v/>
      </c>
      <c r="G180" s="24" t="str">
        <f>IFERROR(INDEX(ЮЗБ!$J:$J,MATCH(CONCATENATE($A180,$G$3),ЮЗБ!$L:$L,0)),"")</f>
        <v/>
      </c>
      <c r="H180" s="24" t="str">
        <f>IFERROR(INDEX(ЮЗБ!$J:$J,MATCH(CONCATENATE($A180,$H$3),ЮЗБ!$L:$L,0)),"")</f>
        <v/>
      </c>
      <c r="I180" s="24" t="str">
        <f>IFERROR(INDEX(ЮЗБ!$J:$J,MATCH(CONCATENATE($A180,$I$3),ЮЗБ!$L:$L,0)),"")</f>
        <v>09:00 - 14:00</v>
      </c>
      <c r="J180" s="24" t="str">
        <f>IFERROR(INDEX(ЮЗБ!$J:$J,MATCH(CONCATENATE($A180,$J$3),ЮЗБ!$L:$L,0)),"")</f>
        <v>09:00 - 17:00</v>
      </c>
      <c r="K180" s="24" t="str">
        <f>IFERROR(INDEX(ЮЗБ!$J:$J,MATCH(CONCATENATE($A180,$K$3),ЮЗБ!$L:$L,0)),"")</f>
        <v/>
      </c>
      <c r="L180" s="24" t="str">
        <f>IFERROR(INDEX(ЮЗБ!$J:$J,MATCH(CONCATENATE($A180,$L$3),ЮЗБ!$L:$L,0)),"")</f>
        <v/>
      </c>
      <c r="M180" s="24" t="str">
        <f>IFERROR(INDEX(ЮЗБ!$J:$J,MATCH(CONCATENATE($A180,$M$3),ЮЗБ!$L:$L,0)),"")</f>
        <v/>
      </c>
      <c r="N180" s="24" t="str">
        <f>IFERROR(INDEX(ЮЗБ!$J:$J,MATCH(CONCATENATE($A180,$N$3),ЮЗБ!$L:$L,0)),"")</f>
        <v/>
      </c>
    </row>
    <row r="181" spans="1:14">
      <c r="A181" s="23" t="s">
        <v>576</v>
      </c>
      <c r="B181" s="23" t="s">
        <v>577</v>
      </c>
      <c r="C181" s="23" t="s">
        <v>578</v>
      </c>
      <c r="D181" s="24" t="str">
        <f>IFERROR(INDEX(ЮЗБ!$J:$J,MATCH(CONCATENATE($A181,$D$3),ЮЗБ!$L:$L,0),1),"")</f>
        <v>08:15 12:15</v>
      </c>
      <c r="E181" s="24" t="str">
        <f>IFERROR(INDEX(ЮЗБ!$J:$J,MATCH(CONCATENATE($A181,$E$3),ЮЗБ!$L:$L,0)),"")</f>
        <v/>
      </c>
      <c r="F181" s="24" t="str">
        <f>IFERROR(INDEX(ЮЗБ!$J:$J,MATCH(CONCATENATE($A181,$F$3),ЮЗБ!$L:$L,0)),"")</f>
        <v/>
      </c>
      <c r="G181" s="24" t="str">
        <f>IFERROR(INDEX(ЮЗБ!$J:$J,MATCH(CONCATENATE($A181,$G$3),ЮЗБ!$L:$L,0)),"")</f>
        <v/>
      </c>
      <c r="H181" s="24" t="str">
        <f>IFERROR(INDEX(ЮЗБ!$J:$J,MATCH(CONCATENATE($A181,$H$3),ЮЗБ!$L:$L,0)),"")</f>
        <v/>
      </c>
      <c r="I181" s="24" t="str">
        <f>IFERROR(INDEX(ЮЗБ!$J:$J,MATCH(CONCATENATE($A181,$I$3),ЮЗБ!$L:$L,0)),"")</f>
        <v/>
      </c>
      <c r="J181" s="24" t="str">
        <f>IFERROR(INDEX(ЮЗБ!$J:$J,MATCH(CONCATENATE($A181,$J$3),ЮЗБ!$L:$L,0)),"")</f>
        <v/>
      </c>
      <c r="K181" s="24" t="str">
        <f>IFERROR(INDEX(ЮЗБ!$J:$J,MATCH(CONCATENATE($A181,$K$3),ЮЗБ!$L:$L,0)),"")</f>
        <v/>
      </c>
      <c r="L181" s="24" t="str">
        <f>IFERROR(INDEX(ЮЗБ!$J:$J,MATCH(CONCATENATE($A181,$L$3),ЮЗБ!$L:$L,0)),"")</f>
        <v/>
      </c>
      <c r="M181" s="24" t="str">
        <f>IFERROR(INDEX(ЮЗБ!$J:$J,MATCH(CONCATENATE($A181,$M$3),ЮЗБ!$L:$L,0)),"")</f>
        <v/>
      </c>
      <c r="N181" s="24" t="str">
        <f>IFERROR(INDEX(ЮЗБ!$J:$J,MATCH(CONCATENATE($A181,$N$3),ЮЗБ!$L:$L,0)),"")</f>
        <v/>
      </c>
    </row>
    <row r="182" spans="1:14">
      <c r="A182" s="23" t="s">
        <v>581</v>
      </c>
      <c r="B182" s="23" t="s">
        <v>568</v>
      </c>
      <c r="C182" s="23" t="s">
        <v>582</v>
      </c>
      <c r="D182" s="24" t="str">
        <f>IFERROR(INDEX(ЮЗБ!$J:$J,MATCH(CONCATENATE($A182,$D$3),ЮЗБ!$L:$L,0),1),"")</f>
        <v xml:space="preserve">08:15 13:00 </v>
      </c>
      <c r="E182" s="24" t="str">
        <f>IFERROR(INDEX(ЮЗБ!$J:$J,MATCH(CONCATENATE($A182,$E$3),ЮЗБ!$L:$L,0)),"")</f>
        <v/>
      </c>
      <c r="F182" s="24" t="str">
        <f>IFERROR(INDEX(ЮЗБ!$J:$J,MATCH(CONCATENATE($A182,$F$3),ЮЗБ!$L:$L,0)),"")</f>
        <v/>
      </c>
      <c r="G182" s="24" t="str">
        <f>IFERROR(INDEX(ЮЗБ!$J:$J,MATCH(CONCATENATE($A182,$G$3),ЮЗБ!$L:$L,0)),"")</f>
        <v/>
      </c>
      <c r="H182" s="24" t="str">
        <f>IFERROR(INDEX(ЮЗБ!$J:$J,MATCH(CONCATENATE($A182,$H$3),ЮЗБ!$L:$L,0)),"")</f>
        <v/>
      </c>
      <c r="I182" s="24" t="str">
        <f>IFERROR(INDEX(ЮЗБ!$J:$J,MATCH(CONCATENATE($A182,$I$3),ЮЗБ!$L:$L,0)),"")</f>
        <v/>
      </c>
      <c r="J182" s="24" t="str">
        <f>IFERROR(INDEX(ЮЗБ!$J:$J,MATCH(CONCATENATE($A182,$J$3),ЮЗБ!$L:$L,0)),"")</f>
        <v/>
      </c>
      <c r="K182" s="24" t="str">
        <f>IFERROR(INDEX(ЮЗБ!$J:$J,MATCH(CONCATENATE($A182,$K$3),ЮЗБ!$L:$L,0)),"")</f>
        <v/>
      </c>
      <c r="L182" s="24" t="str">
        <f>IFERROR(INDEX(ЮЗБ!$J:$J,MATCH(CONCATENATE($A182,$L$3),ЮЗБ!$L:$L,0)),"")</f>
        <v/>
      </c>
      <c r="M182" s="24" t="str">
        <f>IFERROR(INDEX(ЮЗБ!$J:$J,MATCH(CONCATENATE($A182,$M$3),ЮЗБ!$L:$L,0)),"")</f>
        <v/>
      </c>
      <c r="N182" s="24" t="str">
        <f>IFERROR(INDEX(ЮЗБ!$J:$J,MATCH(CONCATENATE($A182,$N$3),ЮЗБ!$L:$L,0)),"")</f>
        <v/>
      </c>
    </row>
    <row r="183" spans="1:14">
      <c r="A183" s="23" t="s">
        <v>589</v>
      </c>
      <c r="B183" s="23" t="s">
        <v>590</v>
      </c>
      <c r="C183" s="23" t="s">
        <v>591</v>
      </c>
      <c r="D183" s="24" t="str">
        <f>IFERROR(INDEX(ЮЗБ!$J:$J,MATCH(CONCATENATE($A183,$D$3),ЮЗБ!$L:$L,0),1),"")</f>
        <v xml:space="preserve">08:00 12:30 </v>
      </c>
      <c r="E183" s="24" t="str">
        <f>IFERROR(INDEX(ЮЗБ!$J:$J,MATCH(CONCATENATE($A183,$E$3),ЮЗБ!$L:$L,0)),"")</f>
        <v/>
      </c>
      <c r="F183" s="24" t="str">
        <f>IFERROR(INDEX(ЮЗБ!$J:$J,MATCH(CONCATENATE($A183,$F$3),ЮЗБ!$L:$L,0)),"")</f>
        <v/>
      </c>
      <c r="G183" s="24" t="str">
        <f>IFERROR(INDEX(ЮЗБ!$J:$J,MATCH(CONCATENATE($A183,$G$3),ЮЗБ!$L:$L,0)),"")</f>
        <v/>
      </c>
      <c r="H183" s="24" t="str">
        <f>IFERROR(INDEX(ЮЗБ!$J:$J,MATCH(CONCATENATE($A183,$H$3),ЮЗБ!$L:$L,0)),"")</f>
        <v>09:00 - 14:00</v>
      </c>
      <c r="I183" s="24" t="str">
        <f>IFERROR(INDEX(ЮЗБ!$J:$J,MATCH(CONCATENATE($A183,$I$3),ЮЗБ!$L:$L,0)),"")</f>
        <v>09:00 - 14:00</v>
      </c>
      <c r="J183" s="24" t="str">
        <f>IFERROR(INDEX(ЮЗБ!$J:$J,MATCH(CONCATENATE($A183,$J$3),ЮЗБ!$L:$L,0)),"")</f>
        <v>09:00 - 17:00</v>
      </c>
      <c r="K183" s="24" t="str">
        <f>IFERROR(INDEX(ЮЗБ!$J:$J,MATCH(CONCATENATE($A183,$K$3),ЮЗБ!$L:$L,0)),"")</f>
        <v/>
      </c>
      <c r="L183" s="24" t="str">
        <f>IFERROR(INDEX(ЮЗБ!$J:$J,MATCH(CONCATENATE($A183,$L$3),ЮЗБ!$L:$L,0)),"")</f>
        <v>09:00 - 17:00</v>
      </c>
      <c r="M183" s="24" t="str">
        <f>IFERROR(INDEX(ЮЗБ!$J:$J,MATCH(CONCATENATE($A183,$M$3),ЮЗБ!$L:$L,0)),"")</f>
        <v/>
      </c>
      <c r="N183" s="24" t="str">
        <f>IFERROR(INDEX(ЮЗБ!$J:$J,MATCH(CONCATENATE($A183,$N$3),ЮЗБ!$L:$L,0)),"")</f>
        <v/>
      </c>
    </row>
    <row r="184" spans="1:14">
      <c r="A184" s="23" t="s">
        <v>594</v>
      </c>
      <c r="B184" s="23" t="s">
        <v>595</v>
      </c>
      <c r="C184" s="23" t="s">
        <v>596</v>
      </c>
      <c r="D184" s="24" t="str">
        <f>IFERROR(INDEX(ЮЗБ!$J:$J,MATCH(CONCATENATE($A184,$D$3),ЮЗБ!$L:$L,0),1),"")</f>
        <v>08:00 12:15</v>
      </c>
      <c r="E184" s="24" t="str">
        <f>IFERROR(INDEX(ЮЗБ!$J:$J,MATCH(CONCATENATE($A184,$E$3),ЮЗБ!$L:$L,0)),"")</f>
        <v/>
      </c>
      <c r="F184" s="24" t="str">
        <f>IFERROR(INDEX(ЮЗБ!$J:$J,MATCH(CONCATENATE($A184,$F$3),ЮЗБ!$L:$L,0)),"")</f>
        <v/>
      </c>
      <c r="G184" s="24" t="str">
        <f>IFERROR(INDEX(ЮЗБ!$J:$J,MATCH(CONCATENATE($A184,$G$3),ЮЗБ!$L:$L,0)),"")</f>
        <v/>
      </c>
      <c r="H184" s="24" t="str">
        <f>IFERROR(INDEX(ЮЗБ!$J:$J,MATCH(CONCATENATE($A184,$H$3),ЮЗБ!$L:$L,0)),"")</f>
        <v/>
      </c>
      <c r="I184" s="24" t="str">
        <f>IFERROR(INDEX(ЮЗБ!$J:$J,MATCH(CONCATENATE($A184,$I$3),ЮЗБ!$L:$L,0)),"")</f>
        <v/>
      </c>
      <c r="J184" s="24" t="str">
        <f>IFERROR(INDEX(ЮЗБ!$J:$J,MATCH(CONCATENATE($A184,$J$3),ЮЗБ!$L:$L,0)),"")</f>
        <v/>
      </c>
      <c r="K184" s="24" t="str">
        <f>IFERROR(INDEX(ЮЗБ!$J:$J,MATCH(CONCATENATE($A184,$K$3),ЮЗБ!$L:$L,0)),"")</f>
        <v/>
      </c>
      <c r="L184" s="24" t="str">
        <f>IFERROR(INDEX(ЮЗБ!$J:$J,MATCH(CONCATENATE($A184,$L$3),ЮЗБ!$L:$L,0)),"")</f>
        <v/>
      </c>
      <c r="M184" s="24" t="str">
        <f>IFERROR(INDEX(ЮЗБ!$J:$J,MATCH(CONCATENATE($A184,$M$3),ЮЗБ!$L:$L,0)),"")</f>
        <v/>
      </c>
      <c r="N184" s="24" t="str">
        <f>IFERROR(INDEX(ЮЗБ!$J:$J,MATCH(CONCATENATE($A184,$N$3),ЮЗБ!$L:$L,0)),"")</f>
        <v/>
      </c>
    </row>
    <row r="185" spans="1:14">
      <c r="A185" s="23" t="s">
        <v>599</v>
      </c>
      <c r="B185" s="23" t="s">
        <v>600</v>
      </c>
      <c r="C185" s="23" t="s">
        <v>293</v>
      </c>
      <c r="D185" s="24" t="str">
        <f>IFERROR(INDEX(ЮЗБ!$J:$J,MATCH(CONCATENATE($A185,$D$3),ЮЗБ!$L:$L,0),1),"")</f>
        <v>08:00 12:00</v>
      </c>
      <c r="E185" s="24" t="str">
        <f>IFERROR(INDEX(ЮЗБ!$J:$J,MATCH(CONCATENATE($A185,$E$3),ЮЗБ!$L:$L,0)),"")</f>
        <v/>
      </c>
      <c r="F185" s="24" t="str">
        <f>IFERROR(INDEX(ЮЗБ!$J:$J,MATCH(CONCATENATE($A185,$F$3),ЮЗБ!$L:$L,0)),"")</f>
        <v/>
      </c>
      <c r="G185" s="24" t="str">
        <f>IFERROR(INDEX(ЮЗБ!$J:$J,MATCH(CONCATENATE($A185,$G$3),ЮЗБ!$L:$L,0)),"")</f>
        <v/>
      </c>
      <c r="H185" s="24" t="str">
        <f>IFERROR(INDEX(ЮЗБ!$J:$J,MATCH(CONCATENATE($A185,$H$3),ЮЗБ!$L:$L,0)),"")</f>
        <v/>
      </c>
      <c r="I185" s="24" t="str">
        <f>IFERROR(INDEX(ЮЗБ!$J:$J,MATCH(CONCATENATE($A185,$I$3),ЮЗБ!$L:$L,0)),"")</f>
        <v/>
      </c>
      <c r="J185" s="24" t="str">
        <f>IFERROR(INDEX(ЮЗБ!$J:$J,MATCH(CONCATENATE($A185,$J$3),ЮЗБ!$L:$L,0)),"")</f>
        <v/>
      </c>
      <c r="K185" s="24" t="str">
        <f>IFERROR(INDEX(ЮЗБ!$J:$J,MATCH(CONCATENATE($A185,$K$3),ЮЗБ!$L:$L,0)),"")</f>
        <v/>
      </c>
      <c r="L185" s="24" t="str">
        <f>IFERROR(INDEX(ЮЗБ!$J:$J,MATCH(CONCATENATE($A185,$L$3),ЮЗБ!$L:$L,0)),"")</f>
        <v/>
      </c>
      <c r="M185" s="24" t="str">
        <f>IFERROR(INDEX(ЮЗБ!$J:$J,MATCH(CONCATENATE($A185,$M$3),ЮЗБ!$L:$L,0)),"")</f>
        <v/>
      </c>
      <c r="N185" s="24" t="str">
        <f>IFERROR(INDEX(ЮЗБ!$J:$J,MATCH(CONCATENATE($A185,$N$3),ЮЗБ!$L:$L,0)),"")</f>
        <v/>
      </c>
    </row>
    <row r="186" spans="1:14">
      <c r="A186" s="23" t="s">
        <v>603</v>
      </c>
      <c r="B186" s="23" t="s">
        <v>604</v>
      </c>
      <c r="C186" s="23" t="s">
        <v>605</v>
      </c>
      <c r="D186" s="24" t="str">
        <f>IFERROR(INDEX(ЮЗБ!$J:$J,MATCH(CONCATENATE($A186,$D$3),ЮЗБ!$L:$L,0),1),"")</f>
        <v>08:00 14:00</v>
      </c>
      <c r="E186" s="24" t="str">
        <f>IFERROR(INDEX(ЮЗБ!$J:$J,MATCH(CONCATENATE($A186,$E$3),ЮЗБ!$L:$L,0)),"")</f>
        <v/>
      </c>
      <c r="F186" s="24" t="str">
        <f>IFERROR(INDEX(ЮЗБ!$J:$J,MATCH(CONCATENATE($A186,$F$3),ЮЗБ!$L:$L,0)),"")</f>
        <v/>
      </c>
      <c r="G186" s="24" t="str">
        <f>IFERROR(INDEX(ЮЗБ!$J:$J,MATCH(CONCATENATE($A186,$G$3),ЮЗБ!$L:$L,0)),"")</f>
        <v/>
      </c>
      <c r="H186" s="24" t="str">
        <f>IFERROR(INDEX(ЮЗБ!$J:$J,MATCH(CONCATENATE($A186,$H$3),ЮЗБ!$L:$L,0)),"")</f>
        <v/>
      </c>
      <c r="I186" s="24" t="str">
        <f>IFERROR(INDEX(ЮЗБ!$J:$J,MATCH(CONCATENATE($A186,$I$3),ЮЗБ!$L:$L,0)),"")</f>
        <v/>
      </c>
      <c r="J186" s="24" t="str">
        <f>IFERROR(INDEX(ЮЗБ!$J:$J,MATCH(CONCATENATE($A186,$J$3),ЮЗБ!$L:$L,0)),"")</f>
        <v/>
      </c>
      <c r="K186" s="24" t="str">
        <f>IFERROR(INDEX(ЮЗБ!$J:$J,MATCH(CONCATENATE($A186,$K$3),ЮЗБ!$L:$L,0)),"")</f>
        <v/>
      </c>
      <c r="L186" s="24" t="str">
        <f>IFERROR(INDEX(ЮЗБ!$J:$J,MATCH(CONCATENATE($A186,$L$3),ЮЗБ!$L:$L,0)),"")</f>
        <v/>
      </c>
      <c r="M186" s="24" t="str">
        <f>IFERROR(INDEX(ЮЗБ!$J:$J,MATCH(CONCATENATE($A186,$M$3),ЮЗБ!$L:$L,0)),"")</f>
        <v/>
      </c>
      <c r="N186" s="24" t="str">
        <f>IFERROR(INDEX(ЮЗБ!$J:$J,MATCH(CONCATENATE($A186,$N$3),ЮЗБ!$L:$L,0)),"")</f>
        <v/>
      </c>
    </row>
    <row r="187" spans="1:14">
      <c r="A187" s="23" t="s">
        <v>607</v>
      </c>
      <c r="B187" s="23" t="s">
        <v>608</v>
      </c>
      <c r="C187" s="23" t="s">
        <v>609</v>
      </c>
      <c r="D187" s="24" t="str">
        <f>IFERROR(INDEX(ЮЗБ!$J:$J,MATCH(CONCATENATE($A187,$D$3),ЮЗБ!$L:$L,0),1),"")</f>
        <v>09:00 12:00</v>
      </c>
      <c r="E187" s="24" t="str">
        <f>IFERROR(INDEX(ЮЗБ!$J:$J,MATCH(CONCATENATE($A187,$E$3),ЮЗБ!$L:$L,0)),"")</f>
        <v/>
      </c>
      <c r="F187" s="24" t="str">
        <f>IFERROR(INDEX(ЮЗБ!$J:$J,MATCH(CONCATENATE($A187,$F$3),ЮЗБ!$L:$L,0)),"")</f>
        <v/>
      </c>
      <c r="G187" s="24" t="str">
        <f>IFERROR(INDEX(ЮЗБ!$J:$J,MATCH(CONCATENATE($A187,$G$3),ЮЗБ!$L:$L,0)),"")</f>
        <v/>
      </c>
      <c r="H187" s="24" t="str">
        <f>IFERROR(INDEX(ЮЗБ!$J:$J,MATCH(CONCATENATE($A187,$H$3),ЮЗБ!$L:$L,0)),"")</f>
        <v/>
      </c>
      <c r="I187" s="24" t="str">
        <f>IFERROR(INDEX(ЮЗБ!$J:$J,MATCH(CONCATENATE($A187,$I$3),ЮЗБ!$L:$L,0)),"")</f>
        <v/>
      </c>
      <c r="J187" s="24" t="str">
        <f>IFERROR(INDEX(ЮЗБ!$J:$J,MATCH(CONCATENATE($A187,$J$3),ЮЗБ!$L:$L,0)),"")</f>
        <v/>
      </c>
      <c r="K187" s="24" t="str">
        <f>IFERROR(INDEX(ЮЗБ!$J:$J,MATCH(CONCATENATE($A187,$K$3),ЮЗБ!$L:$L,0)),"")</f>
        <v/>
      </c>
      <c r="L187" s="24" t="str">
        <f>IFERROR(INDEX(ЮЗБ!$J:$J,MATCH(CONCATENATE($A187,$L$3),ЮЗБ!$L:$L,0)),"")</f>
        <v/>
      </c>
      <c r="M187" s="24" t="str">
        <f>IFERROR(INDEX(ЮЗБ!$J:$J,MATCH(CONCATENATE($A187,$M$3),ЮЗБ!$L:$L,0)),"")</f>
        <v/>
      </c>
      <c r="N187" s="24" t="str">
        <f>IFERROR(INDEX(ЮЗБ!$J:$J,MATCH(CONCATENATE($A187,$N$3),ЮЗБ!$L:$L,0)),"")</f>
        <v/>
      </c>
    </row>
    <row r="188" spans="1:14">
      <c r="A188" s="23" t="s">
        <v>611</v>
      </c>
      <c r="B188" s="23" t="s">
        <v>612</v>
      </c>
      <c r="C188" s="23" t="s">
        <v>613</v>
      </c>
      <c r="D188" s="24" t="str">
        <f>IFERROR(INDEX(ЮЗБ!$J:$J,MATCH(CONCATENATE($A188,$D$3),ЮЗБ!$L:$L,0),1),"")</f>
        <v>07:30 13:00</v>
      </c>
      <c r="E188" s="24" t="str">
        <f>IFERROR(INDEX(ЮЗБ!$J:$J,MATCH(CONCATENATE($A188,$E$3),ЮЗБ!$L:$L,0)),"")</f>
        <v/>
      </c>
      <c r="F188" s="24" t="str">
        <f>IFERROR(INDEX(ЮЗБ!$J:$J,MATCH(CONCATENATE($A188,$F$3),ЮЗБ!$L:$L,0)),"")</f>
        <v/>
      </c>
      <c r="G188" s="24" t="str">
        <f>IFERROR(INDEX(ЮЗБ!$J:$J,MATCH(CONCATENATE($A188,$G$3),ЮЗБ!$L:$L,0)),"")</f>
        <v/>
      </c>
      <c r="H188" s="24" t="str">
        <f>IFERROR(INDEX(ЮЗБ!$J:$J,MATCH(CONCATENATE($A188,$H$3),ЮЗБ!$L:$L,0)),"")</f>
        <v/>
      </c>
      <c r="I188" s="24" t="str">
        <f>IFERROR(INDEX(ЮЗБ!$J:$J,MATCH(CONCATENATE($A188,$I$3),ЮЗБ!$L:$L,0)),"")</f>
        <v/>
      </c>
      <c r="J188" s="24" t="str">
        <f>IFERROR(INDEX(ЮЗБ!$J:$J,MATCH(CONCATENATE($A188,$J$3),ЮЗБ!$L:$L,0)),"")</f>
        <v/>
      </c>
      <c r="K188" s="24" t="str">
        <f>IFERROR(INDEX(ЮЗБ!$J:$J,MATCH(CONCATENATE($A188,$K$3),ЮЗБ!$L:$L,0)),"")</f>
        <v/>
      </c>
      <c r="L188" s="24" t="str">
        <f>IFERROR(INDEX(ЮЗБ!$J:$J,MATCH(CONCATENATE($A188,$L$3),ЮЗБ!$L:$L,0)),"")</f>
        <v/>
      </c>
      <c r="M188" s="24" t="str">
        <f>IFERROR(INDEX(ЮЗБ!$J:$J,MATCH(CONCATENATE($A188,$M$3),ЮЗБ!$L:$L,0)),"")</f>
        <v/>
      </c>
      <c r="N188" s="24" t="str">
        <f>IFERROR(INDEX(ЮЗБ!$J:$J,MATCH(CONCATENATE($A188,$N$3),ЮЗБ!$L:$L,0)),"")</f>
        <v/>
      </c>
    </row>
    <row r="189" spans="1:14">
      <c r="A189" s="23" t="s">
        <v>617</v>
      </c>
      <c r="B189" s="23" t="s">
        <v>616</v>
      </c>
      <c r="C189" s="23" t="s">
        <v>618</v>
      </c>
      <c r="D189" s="24" t="str">
        <f>IFERROR(INDEX(ЮЗБ!$J:$J,MATCH(CONCATENATE($A189,$D$3),ЮЗБ!$L:$L,0),1),"")</f>
        <v>08:00 14:00</v>
      </c>
      <c r="E189" s="24" t="str">
        <f>IFERROR(INDEX(ЮЗБ!$J:$J,MATCH(CONCATENATE($A189,$E$3),ЮЗБ!$L:$L,0)),"")</f>
        <v/>
      </c>
      <c r="F189" s="24" t="str">
        <f>IFERROR(INDEX(ЮЗБ!$J:$J,MATCH(CONCATENATE($A189,$F$3),ЮЗБ!$L:$L,0)),"")</f>
        <v/>
      </c>
      <c r="G189" s="24" t="str">
        <f>IFERROR(INDEX(ЮЗБ!$J:$J,MATCH(CONCATENATE($A189,$G$3),ЮЗБ!$L:$L,0)),"")</f>
        <v/>
      </c>
      <c r="H189" s="24" t="str">
        <f>IFERROR(INDEX(ЮЗБ!$J:$J,MATCH(CONCATENATE($A189,$H$3),ЮЗБ!$L:$L,0)),"")</f>
        <v/>
      </c>
      <c r="I189" s="24" t="str">
        <f>IFERROR(INDEX(ЮЗБ!$J:$J,MATCH(CONCATENATE($A189,$I$3),ЮЗБ!$L:$L,0)),"")</f>
        <v/>
      </c>
      <c r="J189" s="24" t="str">
        <f>IFERROR(INDEX(ЮЗБ!$J:$J,MATCH(CONCATENATE($A189,$J$3),ЮЗБ!$L:$L,0)),"")</f>
        <v>09:00 - 17:00</v>
      </c>
      <c r="K189" s="24" t="str">
        <f>IFERROR(INDEX(ЮЗБ!$J:$J,MATCH(CONCATENATE($A189,$K$3),ЮЗБ!$L:$L,0)),"")</f>
        <v/>
      </c>
      <c r="L189" s="24" t="str">
        <f>IFERROR(INDEX(ЮЗБ!$J:$J,MATCH(CONCATENATE($A189,$L$3),ЮЗБ!$L:$L,0)),"")</f>
        <v/>
      </c>
      <c r="M189" s="24" t="str">
        <f>IFERROR(INDEX(ЮЗБ!$J:$J,MATCH(CONCATENATE($A189,$M$3),ЮЗБ!$L:$L,0)),"")</f>
        <v/>
      </c>
      <c r="N189" s="24" t="str">
        <f>IFERROR(INDEX(ЮЗБ!$J:$J,MATCH(CONCATENATE($A189,$N$3),ЮЗБ!$L:$L,0)),"")</f>
        <v/>
      </c>
    </row>
    <row r="190" spans="1:14">
      <c r="A190" s="23" t="s">
        <v>620</v>
      </c>
      <c r="B190" s="23" t="s">
        <v>621</v>
      </c>
      <c r="C190" s="23" t="s">
        <v>622</v>
      </c>
      <c r="D190" s="24" t="str">
        <f>IFERROR(INDEX(ЮЗБ!$J:$J,MATCH(CONCATENATE($A190,$D$3),ЮЗБ!$L:$L,0),1),"")</f>
        <v>08:00 12:30</v>
      </c>
      <c r="E190" s="24" t="str">
        <f>IFERROR(INDEX(ЮЗБ!$J:$J,MATCH(CONCATENATE($A190,$E$3),ЮЗБ!$L:$L,0)),"")</f>
        <v/>
      </c>
      <c r="F190" s="24" t="str">
        <f>IFERROR(INDEX(ЮЗБ!$J:$J,MATCH(CONCATENATE($A190,$F$3),ЮЗБ!$L:$L,0)),"")</f>
        <v/>
      </c>
      <c r="G190" s="24" t="str">
        <f>IFERROR(INDEX(ЮЗБ!$J:$J,MATCH(CONCATENATE($A190,$G$3),ЮЗБ!$L:$L,0)),"")</f>
        <v/>
      </c>
      <c r="H190" s="24" t="str">
        <f>IFERROR(INDEX(ЮЗБ!$J:$J,MATCH(CONCATENATE($A190,$H$3),ЮЗБ!$L:$L,0)),"")</f>
        <v/>
      </c>
      <c r="I190" s="24" t="str">
        <f>IFERROR(INDEX(ЮЗБ!$J:$J,MATCH(CONCATENATE($A190,$I$3),ЮЗБ!$L:$L,0)),"")</f>
        <v>09:00 - 14:00</v>
      </c>
      <c r="J190" s="24" t="str">
        <f>IFERROR(INDEX(ЮЗБ!$J:$J,MATCH(CONCATENATE($A190,$J$3),ЮЗБ!$L:$L,0)),"")</f>
        <v>09:00 - 17:00</v>
      </c>
      <c r="K190" s="24" t="str">
        <f>IFERROR(INDEX(ЮЗБ!$J:$J,MATCH(CONCATENATE($A190,$K$3),ЮЗБ!$L:$L,0)),"")</f>
        <v/>
      </c>
      <c r="L190" s="24" t="str">
        <f>IFERROR(INDEX(ЮЗБ!$J:$J,MATCH(CONCATENATE($A190,$L$3),ЮЗБ!$L:$L,0)),"")</f>
        <v>09:00 - 17:00</v>
      </c>
      <c r="M190" s="24" t="str">
        <f>IFERROR(INDEX(ЮЗБ!$J:$J,MATCH(CONCATENATE($A190,$M$3),ЮЗБ!$L:$L,0)),"")</f>
        <v/>
      </c>
      <c r="N190" s="24" t="str">
        <f>IFERROR(INDEX(ЮЗБ!$J:$J,MATCH(CONCATENATE($A190,$N$3),ЮЗБ!$L:$L,0)),"")</f>
        <v/>
      </c>
    </row>
    <row r="191" spans="1:14">
      <c r="A191" s="23" t="s">
        <v>886</v>
      </c>
      <c r="B191" s="23" t="s">
        <v>887</v>
      </c>
      <c r="C191" s="23" t="s">
        <v>888</v>
      </c>
      <c r="D191" s="24" t="str">
        <f>IFERROR(INDEX(ЮЗБ!$J:$J,MATCH(CONCATENATE($A191,$D$3),ЮЗБ!$L:$L,0),1),"")</f>
        <v>07:30 - 14:00</v>
      </c>
      <c r="E191" s="24" t="str">
        <f>IFERROR(INDEX(ЮЗБ!$J:$J,MATCH(CONCATENATE($A191,$E$3),ЮЗБ!$L:$L,0)),"")</f>
        <v/>
      </c>
      <c r="F191" s="24" t="str">
        <f>IFERROR(INDEX(ЮЗБ!$J:$J,MATCH(CONCATENATE($A191,$F$3),ЮЗБ!$L:$L,0)),"")</f>
        <v/>
      </c>
      <c r="G191" s="24" t="str">
        <f>IFERROR(INDEX(ЮЗБ!$J:$J,MATCH(CONCATENATE($A191,$G$3),ЮЗБ!$L:$L,0)),"")</f>
        <v/>
      </c>
      <c r="H191" s="24" t="str">
        <f>IFERROR(INDEX(ЮЗБ!$J:$J,MATCH(CONCATENATE($A191,$H$3),ЮЗБ!$L:$L,0)),"")</f>
        <v/>
      </c>
      <c r="I191" s="24" t="str">
        <f>IFERROR(INDEX(ЮЗБ!$J:$J,MATCH(CONCATENATE($A191,$I$3),ЮЗБ!$L:$L,0)),"")</f>
        <v>09:00 - 14:00</v>
      </c>
      <c r="J191" s="24" t="str">
        <f>IFERROR(INDEX(ЮЗБ!$J:$J,MATCH(CONCATENATE($A191,$J$3),ЮЗБ!$L:$L,0)),"")</f>
        <v>09:00 - 17:00</v>
      </c>
      <c r="K191" s="24" t="str">
        <f>IFERROR(INDEX(ЮЗБ!$J:$J,MATCH(CONCATENATE($A191,$K$3),ЮЗБ!$L:$L,0)),"")</f>
        <v/>
      </c>
      <c r="L191" s="24" t="str">
        <f>IFERROR(INDEX(ЮЗБ!$J:$J,MATCH(CONCATENATE($A191,$L$3),ЮЗБ!$L:$L,0)),"")</f>
        <v/>
      </c>
      <c r="M191" s="24" t="str">
        <f>IFERROR(INDEX(ЮЗБ!$J:$J,MATCH(CONCATENATE($A191,$M$3),ЮЗБ!$L:$L,0)),"")</f>
        <v/>
      </c>
      <c r="N191" s="24" t="str">
        <f>IFERROR(INDEX(ЮЗБ!$J:$J,MATCH(CONCATENATE($A191,$N$3),ЮЗБ!$L:$L,0)),"")</f>
        <v/>
      </c>
    </row>
    <row r="192" spans="1:14">
      <c r="A192" s="23" t="s">
        <v>891</v>
      </c>
      <c r="B192" s="23" t="s">
        <v>892</v>
      </c>
      <c r="C192" s="23" t="s">
        <v>893</v>
      </c>
      <c r="D192" s="24" t="str">
        <f>IFERROR(INDEX(ЮЗБ!$J:$J,MATCH(CONCATENATE($A192,$D$3),ЮЗБ!$L:$L,0),1),"")</f>
        <v xml:space="preserve">08:30 - 13:15 </v>
      </c>
      <c r="E192" s="24" t="str">
        <f>IFERROR(INDEX(ЮЗБ!$J:$J,MATCH(CONCATENATE($A192,$E$3),ЮЗБ!$L:$L,0)),"")</f>
        <v/>
      </c>
      <c r="F192" s="24" t="str">
        <f>IFERROR(INDEX(ЮЗБ!$J:$J,MATCH(CONCATENATE($A192,$F$3),ЮЗБ!$L:$L,0)),"")</f>
        <v/>
      </c>
      <c r="G192" s="24" t="str">
        <f>IFERROR(INDEX(ЮЗБ!$J:$J,MATCH(CONCATENATE($A192,$G$3),ЮЗБ!$L:$L,0)),"")</f>
        <v/>
      </c>
      <c r="H192" s="24" t="str">
        <f>IFERROR(INDEX(ЮЗБ!$J:$J,MATCH(CONCATENATE($A192,$H$3),ЮЗБ!$L:$L,0)),"")</f>
        <v/>
      </c>
      <c r="I192" s="24" t="str">
        <f>IFERROR(INDEX(ЮЗБ!$J:$J,MATCH(CONCATENATE($A192,$I$3),ЮЗБ!$L:$L,0)),"")</f>
        <v/>
      </c>
      <c r="J192" s="24" t="str">
        <f>IFERROR(INDEX(ЮЗБ!$J:$J,MATCH(CONCATENATE($A192,$J$3),ЮЗБ!$L:$L,0)),"")</f>
        <v/>
      </c>
      <c r="K192" s="24" t="str">
        <f>IFERROR(INDEX(ЮЗБ!$J:$J,MATCH(CONCATENATE($A192,$K$3),ЮЗБ!$L:$L,0)),"")</f>
        <v/>
      </c>
      <c r="L192" s="24" t="str">
        <f>IFERROR(INDEX(ЮЗБ!$J:$J,MATCH(CONCATENATE($A192,$L$3),ЮЗБ!$L:$L,0)),"")</f>
        <v/>
      </c>
      <c r="M192" s="24" t="str">
        <f>IFERROR(INDEX(ЮЗБ!$J:$J,MATCH(CONCATENATE($A192,$M$3),ЮЗБ!$L:$L,0)),"")</f>
        <v/>
      </c>
      <c r="N192" s="24" t="str">
        <f>IFERROR(INDEX(ЮЗБ!$J:$J,MATCH(CONCATENATE($A192,$N$3),ЮЗБ!$L:$L,0)),"")</f>
        <v/>
      </c>
    </row>
    <row r="193" spans="1:14">
      <c r="A193" s="23" t="s">
        <v>896</v>
      </c>
      <c r="B193" s="23" t="s">
        <v>897</v>
      </c>
      <c r="C193" s="23" t="s">
        <v>898</v>
      </c>
      <c r="D193" s="24" t="str">
        <f>IFERROR(INDEX(ЮЗБ!$J:$J,MATCH(CONCATENATE($A193,$D$3),ЮЗБ!$L:$L,0),1),"")</f>
        <v>08:00 - 14:00</v>
      </c>
      <c r="E193" s="24" t="str">
        <f>IFERROR(INDEX(ЮЗБ!$J:$J,MATCH(CONCATENATE($A193,$E$3),ЮЗБ!$L:$L,0)),"")</f>
        <v/>
      </c>
      <c r="F193" s="24" t="str">
        <f>IFERROR(INDEX(ЮЗБ!$J:$J,MATCH(CONCATENATE($A193,$F$3),ЮЗБ!$L:$L,0)),"")</f>
        <v/>
      </c>
      <c r="G193" s="24" t="str">
        <f>IFERROR(INDEX(ЮЗБ!$J:$J,MATCH(CONCATENATE($A193,$G$3),ЮЗБ!$L:$L,0)),"")</f>
        <v/>
      </c>
      <c r="H193" s="24" t="str">
        <f>IFERROR(INDEX(ЮЗБ!$J:$J,MATCH(CONCATENATE($A193,$H$3),ЮЗБ!$L:$L,0)),"")</f>
        <v/>
      </c>
      <c r="I193" s="24" t="str">
        <f>IFERROR(INDEX(ЮЗБ!$J:$J,MATCH(CONCATENATE($A193,$I$3),ЮЗБ!$L:$L,0)),"")</f>
        <v/>
      </c>
      <c r="J193" s="24" t="str">
        <f>IFERROR(INDEX(ЮЗБ!$J:$J,MATCH(CONCATENATE($A193,$J$3),ЮЗБ!$L:$L,0)),"")</f>
        <v/>
      </c>
      <c r="K193" s="24" t="str">
        <f>IFERROR(INDEX(ЮЗБ!$J:$J,MATCH(CONCATENATE($A193,$K$3),ЮЗБ!$L:$L,0)),"")</f>
        <v/>
      </c>
      <c r="L193" s="24" t="str">
        <f>IFERROR(INDEX(ЮЗБ!$J:$J,MATCH(CONCATENATE($A193,$L$3),ЮЗБ!$L:$L,0)),"")</f>
        <v/>
      </c>
      <c r="M193" s="24" t="str">
        <f>IFERROR(INDEX(ЮЗБ!$J:$J,MATCH(CONCATENATE($A193,$M$3),ЮЗБ!$L:$L,0)),"")</f>
        <v/>
      </c>
      <c r="N193" s="24" t="str">
        <f>IFERROR(INDEX(ЮЗБ!$J:$J,MATCH(CONCATENATE($A193,$N$3),ЮЗБ!$L:$L,0)),"")</f>
        <v/>
      </c>
    </row>
    <row r="194" spans="1:14">
      <c r="A194" s="23" t="s">
        <v>901</v>
      </c>
      <c r="B194" s="23" t="s">
        <v>887</v>
      </c>
      <c r="C194" s="23" t="s">
        <v>902</v>
      </c>
      <c r="D194" s="24" t="str">
        <f>IFERROR(INDEX(ЮЗБ!$J:$J,MATCH(CONCATENATE($A194,$D$3),ЮЗБ!$L:$L,0),1),"")</f>
        <v>08:30 - 14:00</v>
      </c>
      <c r="E194" s="24" t="str">
        <f>IFERROR(INDEX(ЮЗБ!$J:$J,MATCH(CONCATENATE($A194,$E$3),ЮЗБ!$L:$L,0)),"")</f>
        <v/>
      </c>
      <c r="F194" s="24" t="str">
        <f>IFERROR(INDEX(ЮЗБ!$J:$J,MATCH(CONCATENATE($A194,$F$3),ЮЗБ!$L:$L,0)),"")</f>
        <v/>
      </c>
      <c r="G194" s="24" t="str">
        <f>IFERROR(INDEX(ЮЗБ!$J:$J,MATCH(CONCATENATE($A194,$G$3),ЮЗБ!$L:$L,0)),"")</f>
        <v/>
      </c>
      <c r="H194" s="24" t="str">
        <f>IFERROR(INDEX(ЮЗБ!$J:$J,MATCH(CONCATENATE($A194,$H$3),ЮЗБ!$L:$L,0)),"")</f>
        <v/>
      </c>
      <c r="I194" s="24" t="str">
        <f>IFERROR(INDEX(ЮЗБ!$J:$J,MATCH(CONCATENATE($A194,$I$3),ЮЗБ!$L:$L,0)),"")</f>
        <v/>
      </c>
      <c r="J194" s="24" t="str">
        <f>IFERROR(INDEX(ЮЗБ!$J:$J,MATCH(CONCATENATE($A194,$J$3),ЮЗБ!$L:$L,0)),"")</f>
        <v/>
      </c>
      <c r="K194" s="24" t="str">
        <f>IFERROR(INDEX(ЮЗБ!$J:$J,MATCH(CONCATENATE($A194,$K$3),ЮЗБ!$L:$L,0)),"")</f>
        <v/>
      </c>
      <c r="L194" s="24" t="str">
        <f>IFERROR(INDEX(ЮЗБ!$J:$J,MATCH(CONCATENATE($A194,$L$3),ЮЗБ!$L:$L,0)),"")</f>
        <v>09:00 - 17:00</v>
      </c>
      <c r="M194" s="24" t="str">
        <f>IFERROR(INDEX(ЮЗБ!$J:$J,MATCH(CONCATENATE($A194,$M$3),ЮЗБ!$L:$L,0)),"")</f>
        <v/>
      </c>
      <c r="N194" s="24" t="str">
        <f>IFERROR(INDEX(ЮЗБ!$J:$J,MATCH(CONCATENATE($A194,$N$3),ЮЗБ!$L:$L,0)),"")</f>
        <v/>
      </c>
    </row>
    <row r="195" spans="1:14">
      <c r="A195" s="23" t="s">
        <v>905</v>
      </c>
      <c r="B195" s="23" t="s">
        <v>906</v>
      </c>
      <c r="C195" s="23" t="s">
        <v>907</v>
      </c>
      <c r="D195" s="24" t="str">
        <f>IFERROR(INDEX(ЮЗБ!$J:$J,MATCH(CONCATENATE($A195,$D$3),ЮЗБ!$L:$L,0),1),"")</f>
        <v>08:00 - 14:00</v>
      </c>
      <c r="E195" s="24" t="str">
        <f>IFERROR(INDEX(ЮЗБ!$J:$J,MATCH(CONCATENATE($A195,$E$3),ЮЗБ!$L:$L,0)),"")</f>
        <v/>
      </c>
      <c r="F195" s="24" t="str">
        <f>IFERROR(INDEX(ЮЗБ!$J:$J,MATCH(CONCATENATE($A195,$F$3),ЮЗБ!$L:$L,0)),"")</f>
        <v/>
      </c>
      <c r="G195" s="24" t="str">
        <f>IFERROR(INDEX(ЮЗБ!$J:$J,MATCH(CONCATENATE($A195,$G$3),ЮЗБ!$L:$L,0)),"")</f>
        <v/>
      </c>
      <c r="H195" s="24" t="str">
        <f>IFERROR(INDEX(ЮЗБ!$J:$J,MATCH(CONCATENATE($A195,$H$3),ЮЗБ!$L:$L,0)),"")</f>
        <v/>
      </c>
      <c r="I195" s="24" t="str">
        <f>IFERROR(INDEX(ЮЗБ!$J:$J,MATCH(CONCATENATE($A195,$I$3),ЮЗБ!$L:$L,0)),"")</f>
        <v/>
      </c>
      <c r="J195" s="24" t="str">
        <f>IFERROR(INDEX(ЮЗБ!$J:$J,MATCH(CONCATENATE($A195,$J$3),ЮЗБ!$L:$L,0)),"")</f>
        <v/>
      </c>
      <c r="K195" s="24" t="str">
        <f>IFERROR(INDEX(ЮЗБ!$J:$J,MATCH(CONCATENATE($A195,$K$3),ЮЗБ!$L:$L,0)),"")</f>
        <v/>
      </c>
      <c r="L195" s="24" t="str">
        <f>IFERROR(INDEX(ЮЗБ!$J:$J,MATCH(CONCATENATE($A195,$L$3),ЮЗБ!$L:$L,0)),"")</f>
        <v/>
      </c>
      <c r="M195" s="24" t="str">
        <f>IFERROR(INDEX(ЮЗБ!$J:$J,MATCH(CONCATENATE($A195,$M$3),ЮЗБ!$L:$L,0)),"")</f>
        <v/>
      </c>
      <c r="N195" s="24" t="str">
        <f>IFERROR(INDEX(ЮЗБ!$J:$J,MATCH(CONCATENATE($A195,$N$3),ЮЗБ!$L:$L,0)),"")</f>
        <v/>
      </c>
    </row>
    <row r="196" spans="1:14">
      <c r="A196" s="23" t="s">
        <v>909</v>
      </c>
      <c r="B196" s="23" t="s">
        <v>910</v>
      </c>
      <c r="C196" s="23" t="s">
        <v>911</v>
      </c>
      <c r="D196" s="24" t="str">
        <f>IFERROR(INDEX(ЮЗБ!$J:$J,MATCH(CONCATENATE($A196,$D$3),ЮЗБ!$L:$L,0),1),"")</f>
        <v>08:00 - 14:00</v>
      </c>
      <c r="E196" s="24" t="str">
        <f>IFERROR(INDEX(ЮЗБ!$J:$J,MATCH(CONCATENATE($A196,$E$3),ЮЗБ!$L:$L,0)),"")</f>
        <v/>
      </c>
      <c r="F196" s="24" t="str">
        <f>IFERROR(INDEX(ЮЗБ!$J:$J,MATCH(CONCATENATE($A196,$F$3),ЮЗБ!$L:$L,0)),"")</f>
        <v/>
      </c>
      <c r="G196" s="24" t="str">
        <f>IFERROR(INDEX(ЮЗБ!$J:$J,MATCH(CONCATENATE($A196,$G$3),ЮЗБ!$L:$L,0)),"")</f>
        <v/>
      </c>
      <c r="H196" s="24" t="str">
        <f>IFERROR(INDEX(ЮЗБ!$J:$J,MATCH(CONCATENATE($A196,$H$3),ЮЗБ!$L:$L,0)),"")</f>
        <v/>
      </c>
      <c r="I196" s="24" t="str">
        <f>IFERROR(INDEX(ЮЗБ!$J:$J,MATCH(CONCATENATE($A196,$I$3),ЮЗБ!$L:$L,0)),"")</f>
        <v/>
      </c>
      <c r="J196" s="24" t="str">
        <f>IFERROR(INDEX(ЮЗБ!$J:$J,MATCH(CONCATENATE($A196,$J$3),ЮЗБ!$L:$L,0)),"")</f>
        <v/>
      </c>
      <c r="K196" s="24" t="str">
        <f>IFERROR(INDEX(ЮЗБ!$J:$J,MATCH(CONCATENATE($A196,$K$3),ЮЗБ!$L:$L,0)),"")</f>
        <v/>
      </c>
      <c r="L196" s="24" t="str">
        <f>IFERROR(INDEX(ЮЗБ!$J:$J,MATCH(CONCATENATE($A196,$L$3),ЮЗБ!$L:$L,0)),"")</f>
        <v/>
      </c>
      <c r="M196" s="24" t="str">
        <f>IFERROR(INDEX(ЮЗБ!$J:$J,MATCH(CONCATENATE($A196,$M$3),ЮЗБ!$L:$L,0)),"")</f>
        <v/>
      </c>
      <c r="N196" s="24" t="str">
        <f>IFERROR(INDEX(ЮЗБ!$J:$J,MATCH(CONCATENATE($A196,$N$3),ЮЗБ!$L:$L,0)),"")</f>
        <v/>
      </c>
    </row>
    <row r="197" spans="1:14">
      <c r="A197" s="23" t="s">
        <v>913</v>
      </c>
      <c r="B197" s="23" t="s">
        <v>887</v>
      </c>
      <c r="C197" s="23" t="s">
        <v>914</v>
      </c>
      <c r="D197" s="24" t="str">
        <f>IFERROR(INDEX(ЮЗБ!$J:$J,MATCH(CONCATENATE($A197,$D$3),ЮЗБ!$L:$L,0),1),"")</f>
        <v>08:00 - 14:00</v>
      </c>
      <c r="E197" s="24" t="str">
        <f>IFERROR(INDEX(ЮЗБ!$J:$J,MATCH(CONCATENATE($A197,$E$3),ЮЗБ!$L:$L,0)),"")</f>
        <v/>
      </c>
      <c r="F197" s="24" t="str">
        <f>IFERROR(INDEX(ЮЗБ!$J:$J,MATCH(CONCATENATE($A197,$F$3),ЮЗБ!$L:$L,0)),"")</f>
        <v/>
      </c>
      <c r="G197" s="24" t="str">
        <f>IFERROR(INDEX(ЮЗБ!$J:$J,MATCH(CONCATENATE($A197,$G$3),ЮЗБ!$L:$L,0)),"")</f>
        <v/>
      </c>
      <c r="H197" s="24" t="str">
        <f>IFERROR(INDEX(ЮЗБ!$J:$J,MATCH(CONCATENATE($A197,$H$3),ЮЗБ!$L:$L,0)),"")</f>
        <v>09:00 - 14:00</v>
      </c>
      <c r="I197" s="24" t="str">
        <f>IFERROR(INDEX(ЮЗБ!$J:$J,MATCH(CONCATENATE($A197,$I$3),ЮЗБ!$L:$L,0)),"")</f>
        <v/>
      </c>
      <c r="J197" s="24" t="str">
        <f>IFERROR(INDEX(ЮЗБ!$J:$J,MATCH(CONCATENATE($A197,$J$3),ЮЗБ!$L:$L,0)),"")</f>
        <v/>
      </c>
      <c r="K197" s="24" t="str">
        <f>IFERROR(INDEX(ЮЗБ!$J:$J,MATCH(CONCATENATE($A197,$K$3),ЮЗБ!$L:$L,0)),"")</f>
        <v/>
      </c>
      <c r="L197" s="24" t="str">
        <f>IFERROR(INDEX(ЮЗБ!$J:$J,MATCH(CONCATENATE($A197,$L$3),ЮЗБ!$L:$L,0)),"")</f>
        <v/>
      </c>
      <c r="M197" s="24" t="str">
        <f>IFERROR(INDEX(ЮЗБ!$J:$J,MATCH(CONCATENATE($A197,$M$3),ЮЗБ!$L:$L,0)),"")</f>
        <v/>
      </c>
      <c r="N197" s="24" t="str">
        <f>IFERROR(INDEX(ЮЗБ!$J:$J,MATCH(CONCATENATE($A197,$N$3),ЮЗБ!$L:$L,0)),"")</f>
        <v/>
      </c>
    </row>
    <row r="198" spans="1:14">
      <c r="A198" s="23" t="s">
        <v>916</v>
      </c>
      <c r="B198" s="23" t="s">
        <v>917</v>
      </c>
      <c r="C198" s="23" t="s">
        <v>918</v>
      </c>
      <c r="D198" s="24" t="str">
        <f>IFERROR(INDEX(ЮЗБ!$J:$J,MATCH(CONCATENATE($A198,$D$3),ЮЗБ!$L:$L,0),1),"")</f>
        <v>08:00 - 14:00</v>
      </c>
      <c r="E198" s="24" t="str">
        <f>IFERROR(INDEX(ЮЗБ!$J:$J,MATCH(CONCATENATE($A198,$E$3),ЮЗБ!$L:$L,0)),"")</f>
        <v/>
      </c>
      <c r="F198" s="24" t="str">
        <f>IFERROR(INDEX(ЮЗБ!$J:$J,MATCH(CONCATENATE($A198,$F$3),ЮЗБ!$L:$L,0)),"")</f>
        <v/>
      </c>
      <c r="G198" s="24" t="str">
        <f>IFERROR(INDEX(ЮЗБ!$J:$J,MATCH(CONCATENATE($A198,$G$3),ЮЗБ!$L:$L,0)),"")</f>
        <v/>
      </c>
      <c r="H198" s="24" t="str">
        <f>IFERROR(INDEX(ЮЗБ!$J:$J,MATCH(CONCATENATE($A198,$H$3),ЮЗБ!$L:$L,0)),"")</f>
        <v/>
      </c>
      <c r="I198" s="24" t="str">
        <f>IFERROR(INDEX(ЮЗБ!$J:$J,MATCH(CONCATENATE($A198,$I$3),ЮЗБ!$L:$L,0)),"")</f>
        <v/>
      </c>
      <c r="J198" s="24" t="str">
        <f>IFERROR(INDEX(ЮЗБ!$J:$J,MATCH(CONCATENATE($A198,$J$3),ЮЗБ!$L:$L,0)),"")</f>
        <v/>
      </c>
      <c r="K198" s="24" t="str">
        <f>IFERROR(INDEX(ЮЗБ!$J:$J,MATCH(CONCATENATE($A198,$K$3),ЮЗБ!$L:$L,0)),"")</f>
        <v/>
      </c>
      <c r="L198" s="24" t="str">
        <f>IFERROR(INDEX(ЮЗБ!$J:$J,MATCH(CONCATENATE($A198,$L$3),ЮЗБ!$L:$L,0)),"")</f>
        <v/>
      </c>
      <c r="M198" s="24" t="str">
        <f>IFERROR(INDEX(ЮЗБ!$J:$J,MATCH(CONCATENATE($A198,$M$3),ЮЗБ!$L:$L,0)),"")</f>
        <v/>
      </c>
      <c r="N198" s="24" t="str">
        <f>IFERROR(INDEX(ЮЗБ!$J:$J,MATCH(CONCATENATE($A198,$N$3),ЮЗБ!$L:$L,0)),"")</f>
        <v/>
      </c>
    </row>
    <row r="199" spans="1:14">
      <c r="A199" s="23" t="s">
        <v>920</v>
      </c>
      <c r="B199" s="23" t="s">
        <v>921</v>
      </c>
      <c r="C199" s="23" t="s">
        <v>922</v>
      </c>
      <c r="D199" s="24" t="str">
        <f>IFERROR(INDEX(ЮЗБ!$J:$J,MATCH(CONCATENATE($A199,$D$3),ЮЗБ!$L:$L,0),1),"")</f>
        <v>08:00 - 14:00</v>
      </c>
      <c r="E199" s="24" t="str">
        <f>IFERROR(INDEX(ЮЗБ!$J:$J,MATCH(CONCATENATE($A199,$E$3),ЮЗБ!$L:$L,0)),"")</f>
        <v/>
      </c>
      <c r="F199" s="24" t="str">
        <f>IFERROR(INDEX(ЮЗБ!$J:$J,MATCH(CONCATENATE($A199,$F$3),ЮЗБ!$L:$L,0)),"")</f>
        <v/>
      </c>
      <c r="G199" s="24" t="str">
        <f>IFERROR(INDEX(ЮЗБ!$J:$J,MATCH(CONCATENATE($A199,$G$3),ЮЗБ!$L:$L,0)),"")</f>
        <v/>
      </c>
      <c r="H199" s="24" t="str">
        <f>IFERROR(INDEX(ЮЗБ!$J:$J,MATCH(CONCATENATE($A199,$H$3),ЮЗБ!$L:$L,0)),"")</f>
        <v/>
      </c>
      <c r="I199" s="24" t="str">
        <f>IFERROR(INDEX(ЮЗБ!$J:$J,MATCH(CONCATENATE($A199,$I$3),ЮЗБ!$L:$L,0)),"")</f>
        <v/>
      </c>
      <c r="J199" s="24" t="str">
        <f>IFERROR(INDEX(ЮЗБ!$J:$J,MATCH(CONCATENATE($A199,$J$3),ЮЗБ!$L:$L,0)),"")</f>
        <v/>
      </c>
      <c r="K199" s="24" t="str">
        <f>IFERROR(INDEX(ЮЗБ!$J:$J,MATCH(CONCATENATE($A199,$K$3),ЮЗБ!$L:$L,0)),"")</f>
        <v/>
      </c>
      <c r="L199" s="24" t="str">
        <f>IFERROR(INDEX(ЮЗБ!$J:$J,MATCH(CONCATENATE($A199,$L$3),ЮЗБ!$L:$L,0)),"")</f>
        <v/>
      </c>
      <c r="M199" s="24" t="str">
        <f>IFERROR(INDEX(ЮЗБ!$J:$J,MATCH(CONCATENATE($A199,$M$3),ЮЗБ!$L:$L,0)),"")</f>
        <v/>
      </c>
      <c r="N199" s="24" t="str">
        <f>IFERROR(INDEX(ЮЗБ!$J:$J,MATCH(CONCATENATE($A199,$N$3),ЮЗБ!$L:$L,0)),"")</f>
        <v/>
      </c>
    </row>
    <row r="200" spans="1:14">
      <c r="A200" s="23" t="s">
        <v>924</v>
      </c>
      <c r="B200" s="23" t="s">
        <v>917</v>
      </c>
      <c r="C200" s="23" t="s">
        <v>925</v>
      </c>
      <c r="D200" s="24" t="str">
        <f>IFERROR(INDEX(ЮЗБ!$J:$J,MATCH(CONCATENATE($A200,$D$3),ЮЗБ!$L:$L,0),1),"")</f>
        <v>08:00 - 14:00</v>
      </c>
      <c r="E200" s="24" t="str">
        <f>IFERROR(INDEX(ЮЗБ!$J:$J,MATCH(CONCATENATE($A200,$E$3),ЮЗБ!$L:$L,0)),"")</f>
        <v/>
      </c>
      <c r="F200" s="24" t="str">
        <f>IFERROR(INDEX(ЮЗБ!$J:$J,MATCH(CONCATENATE($A200,$F$3),ЮЗБ!$L:$L,0)),"")</f>
        <v/>
      </c>
      <c r="G200" s="24" t="str">
        <f>IFERROR(INDEX(ЮЗБ!$J:$J,MATCH(CONCATENATE($A200,$G$3),ЮЗБ!$L:$L,0)),"")</f>
        <v/>
      </c>
      <c r="H200" s="24" t="str">
        <f>IFERROR(INDEX(ЮЗБ!$J:$J,MATCH(CONCATENATE($A200,$H$3),ЮЗБ!$L:$L,0)),"")</f>
        <v/>
      </c>
      <c r="I200" s="24" t="str">
        <f>IFERROR(INDEX(ЮЗБ!$J:$J,MATCH(CONCATENATE($A200,$I$3),ЮЗБ!$L:$L,0)),"")</f>
        <v/>
      </c>
      <c r="J200" s="24" t="str">
        <f>IFERROR(INDEX(ЮЗБ!$J:$J,MATCH(CONCATENATE($A200,$J$3),ЮЗБ!$L:$L,0)),"")</f>
        <v/>
      </c>
      <c r="K200" s="24" t="str">
        <f>IFERROR(INDEX(ЮЗБ!$J:$J,MATCH(CONCATENATE($A200,$K$3),ЮЗБ!$L:$L,0)),"")</f>
        <v/>
      </c>
      <c r="L200" s="24" t="str">
        <f>IFERROR(INDEX(ЮЗБ!$J:$J,MATCH(CONCATENATE($A200,$L$3),ЮЗБ!$L:$L,0)),"")</f>
        <v/>
      </c>
      <c r="M200" s="24" t="str">
        <f>IFERROR(INDEX(ЮЗБ!$J:$J,MATCH(CONCATENATE($A200,$M$3),ЮЗБ!$L:$L,0)),"")</f>
        <v/>
      </c>
      <c r="N200" s="24" t="str">
        <f>IFERROR(INDEX(ЮЗБ!$J:$J,MATCH(CONCATENATE($A200,$N$3),ЮЗБ!$L:$L,0)),"")</f>
        <v/>
      </c>
    </row>
    <row r="201" spans="1:14">
      <c r="A201" s="23" t="s">
        <v>625</v>
      </c>
      <c r="B201" s="23" t="s">
        <v>626</v>
      </c>
      <c r="C201" s="23" t="s">
        <v>627</v>
      </c>
      <c r="D201" s="24" t="str">
        <f>IFERROR(INDEX(ЮЗБ!$J:$J,MATCH(CONCATENATE($A201,$D$3),ЮЗБ!$L:$L,0),1),"")</f>
        <v>08:00 13:00</v>
      </c>
      <c r="E201" s="24" t="str">
        <f>IFERROR(INDEX(ЮЗБ!$J:$J,MATCH(CONCATENATE($A201,$E$3),ЮЗБ!$L:$L,0)),"")</f>
        <v/>
      </c>
      <c r="F201" s="24" t="str">
        <f>IFERROR(INDEX(ЮЗБ!$J:$J,MATCH(CONCATENATE($A201,$F$3),ЮЗБ!$L:$L,0)),"")</f>
        <v/>
      </c>
      <c r="G201" s="24" t="str">
        <f>IFERROR(INDEX(ЮЗБ!$J:$J,MATCH(CONCATENATE($A201,$G$3),ЮЗБ!$L:$L,0)),"")</f>
        <v/>
      </c>
      <c r="H201" s="24" t="str">
        <f>IFERROR(INDEX(ЮЗБ!$J:$J,MATCH(CONCATENATE($A201,$H$3),ЮЗБ!$L:$L,0)),"")</f>
        <v/>
      </c>
      <c r="I201" s="24" t="str">
        <f>IFERROR(INDEX(ЮЗБ!$J:$J,MATCH(CONCATENATE($A201,$I$3),ЮЗБ!$L:$L,0)),"")</f>
        <v/>
      </c>
      <c r="J201" s="24" t="str">
        <f>IFERROR(INDEX(ЮЗБ!$J:$J,MATCH(CONCATENATE($A201,$J$3),ЮЗБ!$L:$L,0)),"")</f>
        <v>09:00 - 17:00</v>
      </c>
      <c r="K201" s="24" t="str">
        <f>IFERROR(INDEX(ЮЗБ!$J:$J,MATCH(CONCATENATE($A201,$K$3),ЮЗБ!$L:$L,0)),"")</f>
        <v/>
      </c>
      <c r="L201" s="24" t="str">
        <f>IFERROR(INDEX(ЮЗБ!$J:$J,MATCH(CONCATENATE($A201,$L$3),ЮЗБ!$L:$L,0)),"")</f>
        <v/>
      </c>
      <c r="M201" s="24" t="str">
        <f>IFERROR(INDEX(ЮЗБ!$J:$J,MATCH(CONCATENATE($A201,$M$3),ЮЗБ!$L:$L,0)),"")</f>
        <v/>
      </c>
      <c r="N201" s="24" t="str">
        <f>IFERROR(INDEX(ЮЗБ!$J:$J,MATCH(CONCATENATE($A201,$N$3),ЮЗБ!$L:$L,0)),"")</f>
        <v/>
      </c>
    </row>
    <row r="202" spans="1:14">
      <c r="A202" s="23" t="s">
        <v>629</v>
      </c>
      <c r="B202" s="23" t="s">
        <v>630</v>
      </c>
      <c r="C202" s="23" t="s">
        <v>631</v>
      </c>
      <c r="D202" s="24" t="str">
        <f>IFERROR(INDEX(ЮЗБ!$J:$J,MATCH(CONCATENATE($A202,$D$3),ЮЗБ!$L:$L,0),1),"")</f>
        <v xml:space="preserve">08:30 12:30 </v>
      </c>
      <c r="E202" s="24" t="str">
        <f>IFERROR(INDEX(ЮЗБ!$J:$J,MATCH(CONCATENATE($A202,$E$3),ЮЗБ!$L:$L,0)),"")</f>
        <v/>
      </c>
      <c r="F202" s="24" t="str">
        <f>IFERROR(INDEX(ЮЗБ!$J:$J,MATCH(CONCATENATE($A202,$F$3),ЮЗБ!$L:$L,0)),"")</f>
        <v/>
      </c>
      <c r="G202" s="24" t="str">
        <f>IFERROR(INDEX(ЮЗБ!$J:$J,MATCH(CONCATENATE($A202,$G$3),ЮЗБ!$L:$L,0)),"")</f>
        <v/>
      </c>
      <c r="H202" s="24" t="str">
        <f>IFERROR(INDEX(ЮЗБ!$J:$J,MATCH(CONCATENATE($A202,$H$3),ЮЗБ!$L:$L,0)),"")</f>
        <v/>
      </c>
      <c r="I202" s="24" t="str">
        <f>IFERROR(INDEX(ЮЗБ!$J:$J,MATCH(CONCATENATE($A202,$I$3),ЮЗБ!$L:$L,0)),"")</f>
        <v/>
      </c>
      <c r="J202" s="24" t="str">
        <f>IFERROR(INDEX(ЮЗБ!$J:$J,MATCH(CONCATENATE($A202,$J$3),ЮЗБ!$L:$L,0)),"")</f>
        <v>09:00 - 17:00</v>
      </c>
      <c r="K202" s="24" t="str">
        <f>IFERROR(INDEX(ЮЗБ!$J:$J,MATCH(CONCATENATE($A202,$K$3),ЮЗБ!$L:$L,0)),"")</f>
        <v/>
      </c>
      <c r="L202" s="24" t="str">
        <f>IFERROR(INDEX(ЮЗБ!$J:$J,MATCH(CONCATENATE($A202,$L$3),ЮЗБ!$L:$L,0)),"")</f>
        <v/>
      </c>
      <c r="M202" s="24" t="str">
        <f>IFERROR(INDEX(ЮЗБ!$J:$J,MATCH(CONCATENATE($A202,$M$3),ЮЗБ!$L:$L,0)),"")</f>
        <v/>
      </c>
      <c r="N202" s="24" t="str">
        <f>IFERROR(INDEX(ЮЗБ!$J:$J,MATCH(CONCATENATE($A202,$N$3),ЮЗБ!$L:$L,0)),"")</f>
        <v/>
      </c>
    </row>
    <row r="203" spans="1:14">
      <c r="A203" s="23" t="s">
        <v>634</v>
      </c>
      <c r="B203" s="23" t="s">
        <v>635</v>
      </c>
      <c r="C203" s="23" t="s">
        <v>636</v>
      </c>
      <c r="D203" s="24" t="str">
        <f>IFERROR(INDEX(ЮЗБ!$J:$J,MATCH(CONCATENATE($A203,$D$3),ЮЗБ!$L:$L,0),1),"")</f>
        <v>08:00-14:00</v>
      </c>
      <c r="E203" s="24" t="str">
        <f>IFERROR(INDEX(ЮЗБ!$J:$J,MATCH(CONCATENATE($A203,$E$3),ЮЗБ!$L:$L,0)),"")</f>
        <v/>
      </c>
      <c r="F203" s="24" t="str">
        <f>IFERROR(INDEX(ЮЗБ!$J:$J,MATCH(CONCATENATE($A203,$F$3),ЮЗБ!$L:$L,0)),"")</f>
        <v/>
      </c>
      <c r="G203" s="24" t="str">
        <f>IFERROR(INDEX(ЮЗБ!$J:$J,MATCH(CONCATENATE($A203,$G$3),ЮЗБ!$L:$L,0)),"")</f>
        <v/>
      </c>
      <c r="H203" s="24" t="str">
        <f>IFERROR(INDEX(ЮЗБ!$J:$J,MATCH(CONCATENATE($A203,$H$3),ЮЗБ!$L:$L,0)),"")</f>
        <v/>
      </c>
      <c r="I203" s="24" t="str">
        <f>IFERROR(INDEX(ЮЗБ!$J:$J,MATCH(CONCATENATE($A203,$I$3),ЮЗБ!$L:$L,0)),"")</f>
        <v/>
      </c>
      <c r="J203" s="24" t="str">
        <f>IFERROR(INDEX(ЮЗБ!$J:$J,MATCH(CONCATENATE($A203,$J$3),ЮЗБ!$L:$L,0)),"")</f>
        <v/>
      </c>
      <c r="K203" s="24" t="str">
        <f>IFERROR(INDEX(ЮЗБ!$J:$J,MATCH(CONCATENATE($A203,$K$3),ЮЗБ!$L:$L,0)),"")</f>
        <v/>
      </c>
      <c r="L203" s="24" t="str">
        <f>IFERROR(INDEX(ЮЗБ!$J:$J,MATCH(CONCATENATE($A203,$L$3),ЮЗБ!$L:$L,0)),"")</f>
        <v/>
      </c>
      <c r="M203" s="24" t="str">
        <f>IFERROR(INDEX(ЮЗБ!$J:$J,MATCH(CONCATENATE($A203,$M$3),ЮЗБ!$L:$L,0)),"")</f>
        <v/>
      </c>
      <c r="N203" s="24" t="str">
        <f>IFERROR(INDEX(ЮЗБ!$J:$J,MATCH(CONCATENATE($A203,$N$3),ЮЗБ!$L:$L,0)),"")</f>
        <v/>
      </c>
    </row>
    <row r="204" spans="1:14">
      <c r="A204" s="23" t="s">
        <v>638</v>
      </c>
      <c r="B204" s="23" t="s">
        <v>639</v>
      </c>
      <c r="C204" s="23" t="s">
        <v>640</v>
      </c>
      <c r="D204" s="24" t="str">
        <f>IFERROR(INDEX(ЮЗБ!$J:$J,MATCH(CONCATENATE($A204,$D$3),ЮЗБ!$L:$L,0),1),"")</f>
        <v>09:00 12:30</v>
      </c>
      <c r="E204" s="24" t="str">
        <f>IFERROR(INDEX(ЮЗБ!$J:$J,MATCH(CONCATENATE($A204,$E$3),ЮЗБ!$L:$L,0)),"")</f>
        <v/>
      </c>
      <c r="F204" s="24" t="str">
        <f>IFERROR(INDEX(ЮЗБ!$J:$J,MATCH(CONCATENATE($A204,$F$3),ЮЗБ!$L:$L,0)),"")</f>
        <v/>
      </c>
      <c r="G204" s="24" t="str">
        <f>IFERROR(INDEX(ЮЗБ!$J:$J,MATCH(CONCATENATE($A204,$G$3),ЮЗБ!$L:$L,0)),"")</f>
        <v/>
      </c>
      <c r="H204" s="24" t="str">
        <f>IFERROR(INDEX(ЮЗБ!$J:$J,MATCH(CONCATENATE($A204,$H$3),ЮЗБ!$L:$L,0)),"")</f>
        <v/>
      </c>
      <c r="I204" s="24" t="str">
        <f>IFERROR(INDEX(ЮЗБ!$J:$J,MATCH(CONCATENATE($A204,$I$3),ЮЗБ!$L:$L,0)),"")</f>
        <v/>
      </c>
      <c r="J204" s="24" t="str">
        <f>IFERROR(INDEX(ЮЗБ!$J:$J,MATCH(CONCATENATE($A204,$J$3),ЮЗБ!$L:$L,0)),"")</f>
        <v/>
      </c>
      <c r="K204" s="24" t="str">
        <f>IFERROR(INDEX(ЮЗБ!$J:$J,MATCH(CONCATENATE($A204,$K$3),ЮЗБ!$L:$L,0)),"")</f>
        <v/>
      </c>
      <c r="L204" s="24" t="str">
        <f>IFERROR(INDEX(ЮЗБ!$J:$J,MATCH(CONCATENATE($A204,$L$3),ЮЗБ!$L:$L,0)),"")</f>
        <v/>
      </c>
      <c r="M204" s="24" t="str">
        <f>IFERROR(INDEX(ЮЗБ!$J:$J,MATCH(CONCATENATE($A204,$M$3),ЮЗБ!$L:$L,0)),"")</f>
        <v/>
      </c>
      <c r="N204" s="24" t="str">
        <f>IFERROR(INDEX(ЮЗБ!$J:$J,MATCH(CONCATENATE($A204,$N$3),ЮЗБ!$L:$L,0)),"")</f>
        <v/>
      </c>
    </row>
    <row r="205" spans="1:14">
      <c r="A205" s="23" t="s">
        <v>643</v>
      </c>
      <c r="B205" s="23" t="s">
        <v>644</v>
      </c>
      <c r="C205" s="23" t="s">
        <v>645</v>
      </c>
      <c r="D205" s="24" t="str">
        <f>IFERROR(INDEX(ЮЗБ!$J:$J,MATCH(CONCATENATE($A205,$D$3),ЮЗБ!$L:$L,0),1),"")</f>
        <v>09:00 14:00</v>
      </c>
      <c r="E205" s="24" t="str">
        <f>IFERROR(INDEX(ЮЗБ!$J:$J,MATCH(CONCATENATE($A205,$E$3),ЮЗБ!$L:$L,0)),"")</f>
        <v/>
      </c>
      <c r="F205" s="24" t="str">
        <f>IFERROR(INDEX(ЮЗБ!$J:$J,MATCH(CONCATENATE($A205,$F$3),ЮЗБ!$L:$L,0)),"")</f>
        <v/>
      </c>
      <c r="G205" s="24" t="str">
        <f>IFERROR(INDEX(ЮЗБ!$J:$J,MATCH(CONCATENATE($A205,$G$3),ЮЗБ!$L:$L,0)),"")</f>
        <v/>
      </c>
      <c r="H205" s="24" t="str">
        <f>IFERROR(INDEX(ЮЗБ!$J:$J,MATCH(CONCATENATE($A205,$H$3),ЮЗБ!$L:$L,0)),"")</f>
        <v/>
      </c>
      <c r="I205" s="24" t="str">
        <f>IFERROR(INDEX(ЮЗБ!$J:$J,MATCH(CONCATENATE($A205,$I$3),ЮЗБ!$L:$L,0)),"")</f>
        <v/>
      </c>
      <c r="J205" s="24" t="str">
        <f>IFERROR(INDEX(ЮЗБ!$J:$J,MATCH(CONCATENATE($A205,$J$3),ЮЗБ!$L:$L,0)),"")</f>
        <v/>
      </c>
      <c r="K205" s="24" t="str">
        <f>IFERROR(INDEX(ЮЗБ!$J:$J,MATCH(CONCATENATE($A205,$K$3),ЮЗБ!$L:$L,0)),"")</f>
        <v/>
      </c>
      <c r="L205" s="24" t="str">
        <f>IFERROR(INDEX(ЮЗБ!$J:$J,MATCH(CONCATENATE($A205,$L$3),ЮЗБ!$L:$L,0)),"")</f>
        <v/>
      </c>
      <c r="M205" s="24" t="str">
        <f>IFERROR(INDEX(ЮЗБ!$J:$J,MATCH(CONCATENATE($A205,$M$3),ЮЗБ!$L:$L,0)),"")</f>
        <v/>
      </c>
      <c r="N205" s="24" t="str">
        <f>IFERROR(INDEX(ЮЗБ!$J:$J,MATCH(CONCATENATE($A205,$N$3),ЮЗБ!$L:$L,0)),"")</f>
        <v/>
      </c>
    </row>
    <row r="206" spans="1:14">
      <c r="A206" s="23" t="s">
        <v>652</v>
      </c>
      <c r="B206" s="23" t="s">
        <v>653</v>
      </c>
      <c r="C206" s="23" t="s">
        <v>654</v>
      </c>
      <c r="D206" s="24" t="str">
        <f>IFERROR(INDEX(ЮЗБ!$J:$J,MATCH(CONCATENATE($A206,$D$3),ЮЗБ!$L:$L,0),1),"")</f>
        <v xml:space="preserve">08:00 12:00  </v>
      </c>
      <c r="E206" s="24" t="str">
        <f>IFERROR(INDEX(ЮЗБ!$J:$J,MATCH(CONCATENATE($A206,$E$3),ЮЗБ!$L:$L,0)),"")</f>
        <v/>
      </c>
      <c r="F206" s="24" t="str">
        <f>IFERROR(INDEX(ЮЗБ!$J:$J,MATCH(CONCATENATE($A206,$F$3),ЮЗБ!$L:$L,0)),"")</f>
        <v/>
      </c>
      <c r="G206" s="24" t="str">
        <f>IFERROR(INDEX(ЮЗБ!$J:$J,MATCH(CONCATENATE($A206,$G$3),ЮЗБ!$L:$L,0)),"")</f>
        <v/>
      </c>
      <c r="H206" s="24" t="str">
        <f>IFERROR(INDEX(ЮЗБ!$J:$J,MATCH(CONCATENATE($A206,$H$3),ЮЗБ!$L:$L,0)),"")</f>
        <v>09:00 - 14:00</v>
      </c>
      <c r="I206" s="24" t="str">
        <f>IFERROR(INDEX(ЮЗБ!$J:$J,MATCH(CONCATENATE($A206,$I$3),ЮЗБ!$L:$L,0)),"")</f>
        <v>09:00 - 14:00</v>
      </c>
      <c r="J206" s="24" t="str">
        <f>IFERROR(INDEX(ЮЗБ!$J:$J,MATCH(CONCATENATE($A206,$J$3),ЮЗБ!$L:$L,0)),"")</f>
        <v>09:00 - 17:00</v>
      </c>
      <c r="K206" s="24" t="str">
        <f>IFERROR(INDEX(ЮЗБ!$J:$J,MATCH(CONCATENATE($A206,$K$3),ЮЗБ!$L:$L,0)),"")</f>
        <v/>
      </c>
      <c r="L206" s="24" t="str">
        <f>IFERROR(INDEX(ЮЗБ!$J:$J,MATCH(CONCATENATE($A206,$L$3),ЮЗБ!$L:$L,0)),"")</f>
        <v>09:00 - 17:00</v>
      </c>
      <c r="M206" s="24" t="str">
        <f>IFERROR(INDEX(ЮЗБ!$J:$J,MATCH(CONCATENATE($A206,$M$3),ЮЗБ!$L:$L,0)),"")</f>
        <v/>
      </c>
      <c r="N206" s="24" t="str">
        <f>IFERROR(INDEX(ЮЗБ!$J:$J,MATCH(CONCATENATE($A206,$N$3),ЮЗБ!$L:$L,0)),"")</f>
        <v/>
      </c>
    </row>
    <row r="207" spans="1:14">
      <c r="A207" s="23" t="s">
        <v>660</v>
      </c>
      <c r="B207" s="23" t="s">
        <v>661</v>
      </c>
      <c r="C207" s="23" t="s">
        <v>662</v>
      </c>
      <c r="D207" s="24" t="str">
        <f>IFERROR(INDEX(ЮЗБ!$J:$J,MATCH(CONCATENATE($A207,$D$3),ЮЗБ!$L:$L,0),1),"")</f>
        <v>07:30-13:30</v>
      </c>
      <c r="E207" s="24" t="str">
        <f>IFERROR(INDEX(ЮЗБ!$J:$J,MATCH(CONCATENATE($A207,$E$3),ЮЗБ!$L:$L,0)),"")</f>
        <v/>
      </c>
      <c r="F207" s="24" t="str">
        <f>IFERROR(INDEX(ЮЗБ!$J:$J,MATCH(CONCATENATE($A207,$F$3),ЮЗБ!$L:$L,0)),"")</f>
        <v/>
      </c>
      <c r="G207" s="24" t="str">
        <f>IFERROR(INDEX(ЮЗБ!$J:$J,MATCH(CONCATENATE($A207,$G$3),ЮЗБ!$L:$L,0)),"")</f>
        <v/>
      </c>
      <c r="H207" s="24" t="str">
        <f>IFERROR(INDEX(ЮЗБ!$J:$J,MATCH(CONCATENATE($A207,$H$3),ЮЗБ!$L:$L,0)),"")</f>
        <v/>
      </c>
      <c r="I207" s="24" t="str">
        <f>IFERROR(INDEX(ЮЗБ!$J:$J,MATCH(CONCATENATE($A207,$I$3),ЮЗБ!$L:$L,0)),"")</f>
        <v/>
      </c>
      <c r="J207" s="24" t="str">
        <f>IFERROR(INDEX(ЮЗБ!$J:$J,MATCH(CONCATENATE($A207,$J$3),ЮЗБ!$L:$L,0)),"")</f>
        <v/>
      </c>
      <c r="K207" s="24" t="str">
        <f>IFERROR(INDEX(ЮЗБ!$J:$J,MATCH(CONCATENATE($A207,$K$3),ЮЗБ!$L:$L,0)),"")</f>
        <v/>
      </c>
      <c r="L207" s="24" t="str">
        <f>IFERROR(INDEX(ЮЗБ!$J:$J,MATCH(CONCATENATE($A207,$L$3),ЮЗБ!$L:$L,0)),"")</f>
        <v/>
      </c>
      <c r="M207" s="24" t="str">
        <f>IFERROR(INDEX(ЮЗБ!$J:$J,MATCH(CONCATENATE($A207,$M$3),ЮЗБ!$L:$L,0)),"")</f>
        <v/>
      </c>
      <c r="N207" s="24" t="str">
        <f>IFERROR(INDEX(ЮЗБ!$J:$J,MATCH(CONCATENATE($A207,$N$3),ЮЗБ!$L:$L,0)),"")</f>
        <v/>
      </c>
    </row>
    <row r="208" spans="1:14">
      <c r="A208" s="23" t="s">
        <v>666</v>
      </c>
      <c r="B208" s="23" t="s">
        <v>667</v>
      </c>
      <c r="C208" s="23" t="s">
        <v>668</v>
      </c>
      <c r="D208" s="24" t="str">
        <f>IFERROR(INDEX(ЮЗБ!$J:$J,MATCH(CONCATENATE($A208,$D$3),ЮЗБ!$L:$L,0),1),"")</f>
        <v>09:00 14:00</v>
      </c>
      <c r="E208" s="24" t="str">
        <f>IFERROR(INDEX(ЮЗБ!$J:$J,MATCH(CONCATENATE($A208,$E$3),ЮЗБ!$L:$L,0)),"")</f>
        <v/>
      </c>
      <c r="F208" s="24" t="str">
        <f>IFERROR(INDEX(ЮЗБ!$J:$J,MATCH(CONCATENATE($A208,$F$3),ЮЗБ!$L:$L,0)),"")</f>
        <v/>
      </c>
      <c r="G208" s="24" t="str">
        <f>IFERROR(INDEX(ЮЗБ!$J:$J,MATCH(CONCATENATE($A208,$G$3),ЮЗБ!$L:$L,0)),"")</f>
        <v/>
      </c>
      <c r="H208" s="24" t="str">
        <f>IFERROR(INDEX(ЮЗБ!$J:$J,MATCH(CONCATENATE($A208,$H$3),ЮЗБ!$L:$L,0)),"")</f>
        <v/>
      </c>
      <c r="I208" s="24" t="str">
        <f>IFERROR(INDEX(ЮЗБ!$J:$J,MATCH(CONCATENATE($A208,$I$3),ЮЗБ!$L:$L,0)),"")</f>
        <v/>
      </c>
      <c r="J208" s="24" t="str">
        <f>IFERROR(INDEX(ЮЗБ!$J:$J,MATCH(CONCATENATE($A208,$J$3),ЮЗБ!$L:$L,0)),"")</f>
        <v/>
      </c>
      <c r="K208" s="24" t="str">
        <f>IFERROR(INDEX(ЮЗБ!$J:$J,MATCH(CONCATENATE($A208,$K$3),ЮЗБ!$L:$L,0)),"")</f>
        <v/>
      </c>
      <c r="L208" s="24" t="str">
        <f>IFERROR(INDEX(ЮЗБ!$J:$J,MATCH(CONCATENATE($A208,$L$3),ЮЗБ!$L:$L,0)),"")</f>
        <v/>
      </c>
      <c r="M208" s="24" t="str">
        <f>IFERROR(INDEX(ЮЗБ!$J:$J,MATCH(CONCATENATE($A208,$M$3),ЮЗБ!$L:$L,0)),"")</f>
        <v/>
      </c>
      <c r="N208" s="24" t="str">
        <f>IFERROR(INDEX(ЮЗБ!$J:$J,MATCH(CONCATENATE($A208,$N$3),ЮЗБ!$L:$L,0)),"")</f>
        <v/>
      </c>
    </row>
    <row r="209" spans="1:14">
      <c r="A209" s="23" t="s">
        <v>670</v>
      </c>
      <c r="B209" s="23" t="s">
        <v>671</v>
      </c>
      <c r="C209" s="23" t="s">
        <v>672</v>
      </c>
      <c r="D209" s="24" t="str">
        <f>IFERROR(INDEX(ЮЗБ!$J:$J,MATCH(CONCATENATE($A209,$D$3),ЮЗБ!$L:$L,0),1),"")</f>
        <v>09:00 14:00</v>
      </c>
      <c r="E209" s="24" t="str">
        <f>IFERROR(INDEX(ЮЗБ!$J:$J,MATCH(CONCATENATE($A209,$E$3),ЮЗБ!$L:$L,0)),"")</f>
        <v/>
      </c>
      <c r="F209" s="24" t="str">
        <f>IFERROR(INDEX(ЮЗБ!$J:$J,MATCH(CONCATENATE($A209,$F$3),ЮЗБ!$L:$L,0)),"")</f>
        <v/>
      </c>
      <c r="G209" s="24" t="str">
        <f>IFERROR(INDEX(ЮЗБ!$J:$J,MATCH(CONCATENATE($A209,$G$3),ЮЗБ!$L:$L,0)),"")</f>
        <v/>
      </c>
      <c r="H209" s="24" t="str">
        <f>IFERROR(INDEX(ЮЗБ!$J:$J,MATCH(CONCATENATE($A209,$H$3),ЮЗБ!$L:$L,0)),"")</f>
        <v/>
      </c>
      <c r="I209" s="24" t="str">
        <f>IFERROR(INDEX(ЮЗБ!$J:$J,MATCH(CONCATENATE($A209,$I$3),ЮЗБ!$L:$L,0)),"")</f>
        <v/>
      </c>
      <c r="J209" s="24" t="str">
        <f>IFERROR(INDEX(ЮЗБ!$J:$J,MATCH(CONCATENATE($A209,$J$3),ЮЗБ!$L:$L,0)),"")</f>
        <v/>
      </c>
      <c r="K209" s="24" t="str">
        <f>IFERROR(INDEX(ЮЗБ!$J:$J,MATCH(CONCATENATE($A209,$K$3),ЮЗБ!$L:$L,0)),"")</f>
        <v/>
      </c>
      <c r="L209" s="24" t="str">
        <f>IFERROR(INDEX(ЮЗБ!$J:$J,MATCH(CONCATENATE($A209,$L$3),ЮЗБ!$L:$L,0)),"")</f>
        <v/>
      </c>
      <c r="M209" s="24" t="str">
        <f>IFERROR(INDEX(ЮЗБ!$J:$J,MATCH(CONCATENATE($A209,$M$3),ЮЗБ!$L:$L,0)),"")</f>
        <v/>
      </c>
      <c r="N209" s="24" t="str">
        <f>IFERROR(INDEX(ЮЗБ!$J:$J,MATCH(CONCATENATE($A209,$N$3),ЮЗБ!$L:$L,0)),"")</f>
        <v/>
      </c>
    </row>
    <row r="210" spans="1:14">
      <c r="A210" s="23" t="s">
        <v>674</v>
      </c>
      <c r="B210" s="23" t="s">
        <v>665</v>
      </c>
      <c r="C210" s="23" t="s">
        <v>675</v>
      </c>
      <c r="D210" s="24" t="str">
        <f>IFERROR(INDEX(ЮЗБ!$J:$J,MATCH(CONCATENATE($A210,$D$3),ЮЗБ!$L:$L,0),1),"")</f>
        <v>09:00 14:00</v>
      </c>
      <c r="E210" s="24" t="str">
        <f>IFERROR(INDEX(ЮЗБ!$J:$J,MATCH(CONCATENATE($A210,$E$3),ЮЗБ!$L:$L,0)),"")</f>
        <v/>
      </c>
      <c r="F210" s="24" t="str">
        <f>IFERROR(INDEX(ЮЗБ!$J:$J,MATCH(CONCATENATE($A210,$F$3),ЮЗБ!$L:$L,0)),"")</f>
        <v/>
      </c>
      <c r="G210" s="24" t="str">
        <f>IFERROR(INDEX(ЮЗБ!$J:$J,MATCH(CONCATENATE($A210,$G$3),ЮЗБ!$L:$L,0)),"")</f>
        <v/>
      </c>
      <c r="H210" s="24" t="str">
        <f>IFERROR(INDEX(ЮЗБ!$J:$J,MATCH(CONCATENATE($A210,$H$3),ЮЗБ!$L:$L,0)),"")</f>
        <v/>
      </c>
      <c r="I210" s="24" t="str">
        <f>IFERROR(INDEX(ЮЗБ!$J:$J,MATCH(CONCATENATE($A210,$I$3),ЮЗБ!$L:$L,0)),"")</f>
        <v/>
      </c>
      <c r="J210" s="24" t="str">
        <f>IFERROR(INDEX(ЮЗБ!$J:$J,MATCH(CONCATENATE($A210,$J$3),ЮЗБ!$L:$L,0)),"")</f>
        <v/>
      </c>
      <c r="K210" s="24" t="str">
        <f>IFERROR(INDEX(ЮЗБ!$J:$J,MATCH(CONCATENATE($A210,$K$3),ЮЗБ!$L:$L,0)),"")</f>
        <v/>
      </c>
      <c r="L210" s="24" t="str">
        <f>IFERROR(INDEX(ЮЗБ!$J:$J,MATCH(CONCATENATE($A210,$L$3),ЮЗБ!$L:$L,0)),"")</f>
        <v/>
      </c>
      <c r="M210" s="24" t="str">
        <f>IFERROR(INDEX(ЮЗБ!$J:$J,MATCH(CONCATENATE($A210,$M$3),ЮЗБ!$L:$L,0)),"")</f>
        <v/>
      </c>
      <c r="N210" s="24" t="str">
        <f>IFERROR(INDEX(ЮЗБ!$J:$J,MATCH(CONCATENATE($A210,$N$3),ЮЗБ!$L:$L,0)),"")</f>
        <v/>
      </c>
    </row>
    <row r="211" spans="1:14">
      <c r="A211" s="23" t="s">
        <v>677</v>
      </c>
      <c r="B211" s="23" t="s">
        <v>678</v>
      </c>
      <c r="C211" s="23" t="s">
        <v>679</v>
      </c>
      <c r="D211" s="24" t="str">
        <f>IFERROR(INDEX(ЮЗБ!$J:$J,MATCH(CONCATENATE($A211,$D$3),ЮЗБ!$L:$L,0),1),"")</f>
        <v xml:space="preserve">09:00 12:00    </v>
      </c>
      <c r="E211" s="24" t="str">
        <f>IFERROR(INDEX(ЮЗБ!$J:$J,MATCH(CONCATENATE($A211,$E$3),ЮЗБ!$L:$L,0)),"")</f>
        <v/>
      </c>
      <c r="F211" s="24" t="str">
        <f>IFERROR(INDEX(ЮЗБ!$J:$J,MATCH(CONCATENATE($A211,$F$3),ЮЗБ!$L:$L,0)),"")</f>
        <v/>
      </c>
      <c r="G211" s="24" t="str">
        <f>IFERROR(INDEX(ЮЗБ!$J:$J,MATCH(CONCATENATE($A211,$G$3),ЮЗБ!$L:$L,0)),"")</f>
        <v/>
      </c>
      <c r="H211" s="24" t="str">
        <f>IFERROR(INDEX(ЮЗБ!$J:$J,MATCH(CONCATENATE($A211,$H$3),ЮЗБ!$L:$L,0)),"")</f>
        <v/>
      </c>
      <c r="I211" s="24" t="str">
        <f>IFERROR(INDEX(ЮЗБ!$J:$J,MATCH(CONCATENATE($A211,$I$3),ЮЗБ!$L:$L,0)),"")</f>
        <v/>
      </c>
      <c r="J211" s="24" t="str">
        <f>IFERROR(INDEX(ЮЗБ!$J:$J,MATCH(CONCATENATE($A211,$J$3),ЮЗБ!$L:$L,0)),"")</f>
        <v/>
      </c>
      <c r="K211" s="24" t="str">
        <f>IFERROR(INDEX(ЮЗБ!$J:$J,MATCH(CONCATENATE($A211,$K$3),ЮЗБ!$L:$L,0)),"")</f>
        <v/>
      </c>
      <c r="L211" s="24" t="str">
        <f>IFERROR(INDEX(ЮЗБ!$J:$J,MATCH(CONCATENATE($A211,$L$3),ЮЗБ!$L:$L,0)),"")</f>
        <v/>
      </c>
      <c r="M211" s="24" t="str">
        <f>IFERROR(INDEX(ЮЗБ!$J:$J,MATCH(CONCATENATE($A211,$M$3),ЮЗБ!$L:$L,0)),"")</f>
        <v/>
      </c>
      <c r="N211" s="24" t="str">
        <f>IFERROR(INDEX(ЮЗБ!$J:$J,MATCH(CONCATENATE($A211,$N$3),ЮЗБ!$L:$L,0)),"")</f>
        <v/>
      </c>
    </row>
    <row r="212" spans="1:14">
      <c r="A212" s="23" t="s">
        <v>682</v>
      </c>
      <c r="B212" s="23" t="s">
        <v>683</v>
      </c>
      <c r="C212" s="23" t="s">
        <v>684</v>
      </c>
      <c r="D212" s="24" t="str">
        <f>IFERROR(INDEX(ЮЗБ!$J:$J,MATCH(CONCATENATE($A212,$D$3),ЮЗБ!$L:$L,0),1),"")</f>
        <v xml:space="preserve">08:00 12:00   </v>
      </c>
      <c r="E212" s="24" t="str">
        <f>IFERROR(INDEX(ЮЗБ!$J:$J,MATCH(CONCATENATE($A212,$E$3),ЮЗБ!$L:$L,0)),"")</f>
        <v/>
      </c>
      <c r="F212" s="24" t="str">
        <f>IFERROR(INDEX(ЮЗБ!$J:$J,MATCH(CONCATENATE($A212,$F$3),ЮЗБ!$L:$L,0)),"")</f>
        <v/>
      </c>
      <c r="G212" s="24" t="str">
        <f>IFERROR(INDEX(ЮЗБ!$J:$J,MATCH(CONCATENATE($A212,$G$3),ЮЗБ!$L:$L,0)),"")</f>
        <v/>
      </c>
      <c r="H212" s="24" t="str">
        <f>IFERROR(INDEX(ЮЗБ!$J:$J,MATCH(CONCATENATE($A212,$H$3),ЮЗБ!$L:$L,0)),"")</f>
        <v/>
      </c>
      <c r="I212" s="24" t="str">
        <f>IFERROR(INDEX(ЮЗБ!$J:$J,MATCH(CONCATENATE($A212,$I$3),ЮЗБ!$L:$L,0)),"")</f>
        <v/>
      </c>
      <c r="J212" s="24" t="str">
        <f>IFERROR(INDEX(ЮЗБ!$J:$J,MATCH(CONCATENATE($A212,$J$3),ЮЗБ!$L:$L,0)),"")</f>
        <v>09:00 - 17:00</v>
      </c>
      <c r="K212" s="24" t="str">
        <f>IFERROR(INDEX(ЮЗБ!$J:$J,MATCH(CONCATENATE($A212,$K$3),ЮЗБ!$L:$L,0)),"")</f>
        <v/>
      </c>
      <c r="L212" s="24" t="str">
        <f>IFERROR(INDEX(ЮЗБ!$J:$J,MATCH(CONCATENATE($A212,$L$3),ЮЗБ!$L:$L,0)),"")</f>
        <v/>
      </c>
      <c r="M212" s="24" t="str">
        <f>IFERROR(INDEX(ЮЗБ!$J:$J,MATCH(CONCATENATE($A212,$M$3),ЮЗБ!$L:$L,0)),"")</f>
        <v/>
      </c>
      <c r="N212" s="24" t="str">
        <f>IFERROR(INDEX(ЮЗБ!$J:$J,MATCH(CONCATENATE($A212,$N$3),ЮЗБ!$L:$L,0)),"")</f>
        <v/>
      </c>
    </row>
    <row r="213" spans="1:14">
      <c r="A213" s="23" t="s">
        <v>687</v>
      </c>
      <c r="B213" s="23" t="s">
        <v>688</v>
      </c>
      <c r="C213" s="23" t="s">
        <v>689</v>
      </c>
      <c r="D213" s="24" t="str">
        <f>IFERROR(INDEX(ЮЗБ!$J:$J,MATCH(CONCATENATE($A213,$D$3),ЮЗБ!$L:$L,0),1),"")</f>
        <v>08:30  13:30</v>
      </c>
      <c r="E213" s="24" t="str">
        <f>IFERROR(INDEX(ЮЗБ!$J:$J,MATCH(CONCATENATE($A213,$E$3),ЮЗБ!$L:$L,0)),"")</f>
        <v/>
      </c>
      <c r="F213" s="24" t="str">
        <f>IFERROR(INDEX(ЮЗБ!$J:$J,MATCH(CONCATENATE($A213,$F$3),ЮЗБ!$L:$L,0)),"")</f>
        <v/>
      </c>
      <c r="G213" s="24" t="str">
        <f>IFERROR(INDEX(ЮЗБ!$J:$J,MATCH(CONCATENATE($A213,$G$3),ЮЗБ!$L:$L,0)),"")</f>
        <v/>
      </c>
      <c r="H213" s="24" t="str">
        <f>IFERROR(INDEX(ЮЗБ!$J:$J,MATCH(CONCATENATE($A213,$H$3),ЮЗБ!$L:$L,0)),"")</f>
        <v/>
      </c>
      <c r="I213" s="24" t="str">
        <f>IFERROR(INDEX(ЮЗБ!$J:$J,MATCH(CONCATENATE($A213,$I$3),ЮЗБ!$L:$L,0)),"")</f>
        <v/>
      </c>
      <c r="J213" s="24" t="str">
        <f>IFERROR(INDEX(ЮЗБ!$J:$J,MATCH(CONCATENATE($A213,$J$3),ЮЗБ!$L:$L,0)),"")</f>
        <v>09:00 - 17:00</v>
      </c>
      <c r="K213" s="24" t="str">
        <f>IFERROR(INDEX(ЮЗБ!$J:$J,MATCH(CONCATENATE($A213,$K$3),ЮЗБ!$L:$L,0)),"")</f>
        <v/>
      </c>
      <c r="L213" s="24" t="str">
        <f>IFERROR(INDEX(ЮЗБ!$J:$J,MATCH(CONCATENATE($A213,$L$3),ЮЗБ!$L:$L,0)),"")</f>
        <v/>
      </c>
      <c r="M213" s="24" t="str">
        <f>IFERROR(INDEX(ЮЗБ!$J:$J,MATCH(CONCATENATE($A213,$M$3),ЮЗБ!$L:$L,0)),"")</f>
        <v/>
      </c>
      <c r="N213" s="24" t="str">
        <f>IFERROR(INDEX(ЮЗБ!$J:$J,MATCH(CONCATENATE($A213,$N$3),ЮЗБ!$L:$L,0)),"")</f>
        <v/>
      </c>
    </row>
    <row r="214" spans="1:14">
      <c r="A214" s="23" t="s">
        <v>692</v>
      </c>
      <c r="B214" s="23" t="s">
        <v>693</v>
      </c>
      <c r="C214" s="23" t="s">
        <v>694</v>
      </c>
      <c r="D214" s="24" t="str">
        <f>IFERROR(INDEX(ЮЗБ!$J:$J,MATCH(CONCATENATE($A214,$D$3),ЮЗБ!$L:$L,0),1),"")</f>
        <v>08:00 14:00</v>
      </c>
      <c r="E214" s="24" t="str">
        <f>IFERROR(INDEX(ЮЗБ!$J:$J,MATCH(CONCATENATE($A214,$E$3),ЮЗБ!$L:$L,0)),"")</f>
        <v/>
      </c>
      <c r="F214" s="24" t="str">
        <f>IFERROR(INDEX(ЮЗБ!$J:$J,MATCH(CONCATENATE($A214,$F$3),ЮЗБ!$L:$L,0)),"")</f>
        <v/>
      </c>
      <c r="G214" s="24" t="str">
        <f>IFERROR(INDEX(ЮЗБ!$J:$J,MATCH(CONCATENATE($A214,$G$3),ЮЗБ!$L:$L,0)),"")</f>
        <v/>
      </c>
      <c r="H214" s="24" t="str">
        <f>IFERROR(INDEX(ЮЗБ!$J:$J,MATCH(CONCATENATE($A214,$H$3),ЮЗБ!$L:$L,0)),"")</f>
        <v/>
      </c>
      <c r="I214" s="24" t="str">
        <f>IFERROR(INDEX(ЮЗБ!$J:$J,MATCH(CONCATENATE($A214,$I$3),ЮЗБ!$L:$L,0)),"")</f>
        <v/>
      </c>
      <c r="J214" s="24" t="str">
        <f>IFERROR(INDEX(ЮЗБ!$J:$J,MATCH(CONCATENATE($A214,$J$3),ЮЗБ!$L:$L,0)),"")</f>
        <v/>
      </c>
      <c r="K214" s="24" t="str">
        <f>IFERROR(INDEX(ЮЗБ!$J:$J,MATCH(CONCATENATE($A214,$K$3),ЮЗБ!$L:$L,0)),"")</f>
        <v/>
      </c>
      <c r="L214" s="24" t="str">
        <f>IFERROR(INDEX(ЮЗБ!$J:$J,MATCH(CONCATENATE($A214,$L$3),ЮЗБ!$L:$L,0)),"")</f>
        <v/>
      </c>
      <c r="M214" s="24" t="str">
        <f>IFERROR(INDEX(ЮЗБ!$J:$J,MATCH(CONCATENATE($A214,$M$3),ЮЗБ!$L:$L,0)),"")</f>
        <v/>
      </c>
      <c r="N214" s="24" t="str">
        <f>IFERROR(INDEX(ЮЗБ!$J:$J,MATCH(CONCATENATE($A214,$N$3),ЮЗБ!$L:$L,0)),"")</f>
        <v/>
      </c>
    </row>
    <row r="215" spans="1:14">
      <c r="A215" s="23" t="s">
        <v>696</v>
      </c>
      <c r="B215" s="23" t="s">
        <v>688</v>
      </c>
      <c r="C215" s="23" t="s">
        <v>697</v>
      </c>
      <c r="D215" s="24" t="str">
        <f>IFERROR(INDEX(ЮЗБ!$J:$J,MATCH(CONCATENATE($A215,$D$3),ЮЗБ!$L:$L,0),1),"")</f>
        <v xml:space="preserve">08:30 14:00 </v>
      </c>
      <c r="E215" s="24" t="str">
        <f>IFERROR(INDEX(ЮЗБ!$J:$J,MATCH(CONCATENATE($A215,$E$3),ЮЗБ!$L:$L,0)),"")</f>
        <v/>
      </c>
      <c r="F215" s="24" t="str">
        <f>IFERROR(INDEX(ЮЗБ!$J:$J,MATCH(CONCATENATE($A215,$F$3),ЮЗБ!$L:$L,0)),"")</f>
        <v/>
      </c>
      <c r="G215" s="24" t="str">
        <f>IFERROR(INDEX(ЮЗБ!$J:$J,MATCH(CONCATENATE($A215,$G$3),ЮЗБ!$L:$L,0)),"")</f>
        <v/>
      </c>
      <c r="H215" s="24" t="str">
        <f>IFERROR(INDEX(ЮЗБ!$J:$J,MATCH(CONCATENATE($A215,$H$3),ЮЗБ!$L:$L,0)),"")</f>
        <v/>
      </c>
      <c r="I215" s="24" t="str">
        <f>IFERROR(INDEX(ЮЗБ!$J:$J,MATCH(CONCATENATE($A215,$I$3),ЮЗБ!$L:$L,0)),"")</f>
        <v/>
      </c>
      <c r="J215" s="24" t="str">
        <f>IFERROR(INDEX(ЮЗБ!$J:$J,MATCH(CONCATENATE($A215,$J$3),ЮЗБ!$L:$L,0)),"")</f>
        <v/>
      </c>
      <c r="K215" s="24" t="str">
        <f>IFERROR(INDEX(ЮЗБ!$J:$J,MATCH(CONCATENATE($A215,$K$3),ЮЗБ!$L:$L,0)),"")</f>
        <v/>
      </c>
      <c r="L215" s="24" t="str">
        <f>IFERROR(INDEX(ЮЗБ!$J:$J,MATCH(CONCATENATE($A215,$L$3),ЮЗБ!$L:$L,0)),"")</f>
        <v/>
      </c>
      <c r="M215" s="24" t="str">
        <f>IFERROR(INDEX(ЮЗБ!$J:$J,MATCH(CONCATENATE($A215,$M$3),ЮЗБ!$L:$L,0)),"")</f>
        <v/>
      </c>
      <c r="N215" s="24" t="str">
        <f>IFERROR(INDEX(ЮЗБ!$J:$J,MATCH(CONCATENATE($A215,$N$3),ЮЗБ!$L:$L,0)),"")</f>
        <v/>
      </c>
    </row>
    <row r="216" spans="1:14">
      <c r="A216" s="23" t="s">
        <v>699</v>
      </c>
      <c r="B216" s="23" t="s">
        <v>653</v>
      </c>
      <c r="C216" s="23" t="s">
        <v>700</v>
      </c>
      <c r="D216" s="24" t="str">
        <f>IFERROR(INDEX(ЮЗБ!$J:$J,MATCH(CONCATENATE($A216,$D$3),ЮЗБ!$L:$L,0),1),"")</f>
        <v>09:00 14:00</v>
      </c>
      <c r="E216" s="24" t="str">
        <f>IFERROR(INDEX(ЮЗБ!$J:$J,MATCH(CONCATENATE($A216,$E$3),ЮЗБ!$L:$L,0)),"")</f>
        <v/>
      </c>
      <c r="F216" s="24" t="str">
        <f>IFERROR(INDEX(ЮЗБ!$J:$J,MATCH(CONCATENATE($A216,$F$3),ЮЗБ!$L:$L,0)),"")</f>
        <v/>
      </c>
      <c r="G216" s="24" t="str">
        <f>IFERROR(INDEX(ЮЗБ!$J:$J,MATCH(CONCATENATE($A216,$G$3),ЮЗБ!$L:$L,0)),"")</f>
        <v/>
      </c>
      <c r="H216" s="24" t="str">
        <f>IFERROR(INDEX(ЮЗБ!$J:$J,MATCH(CONCATENATE($A216,$H$3),ЮЗБ!$L:$L,0)),"")</f>
        <v/>
      </c>
      <c r="I216" s="24" t="str">
        <f>IFERROR(INDEX(ЮЗБ!$J:$J,MATCH(CONCATENATE($A216,$I$3),ЮЗБ!$L:$L,0)),"")</f>
        <v/>
      </c>
      <c r="J216" s="24" t="str">
        <f>IFERROR(INDEX(ЮЗБ!$J:$J,MATCH(CONCATENATE($A216,$J$3),ЮЗБ!$L:$L,0)),"")</f>
        <v/>
      </c>
      <c r="K216" s="24" t="str">
        <f>IFERROR(INDEX(ЮЗБ!$J:$J,MATCH(CONCATENATE($A216,$K$3),ЮЗБ!$L:$L,0)),"")</f>
        <v/>
      </c>
      <c r="L216" s="24" t="str">
        <f>IFERROR(INDEX(ЮЗБ!$J:$J,MATCH(CONCATENATE($A216,$L$3),ЮЗБ!$L:$L,0)),"")</f>
        <v/>
      </c>
      <c r="M216" s="24" t="str">
        <f>IFERROR(INDEX(ЮЗБ!$J:$J,MATCH(CONCATENATE($A216,$M$3),ЮЗБ!$L:$L,0)),"")</f>
        <v/>
      </c>
      <c r="N216" s="24" t="str">
        <f>IFERROR(INDEX(ЮЗБ!$J:$J,MATCH(CONCATENATE($A216,$N$3),ЮЗБ!$L:$L,0)),"")</f>
        <v/>
      </c>
    </row>
    <row r="217" spans="1:14">
      <c r="A217" s="23" t="s">
        <v>702</v>
      </c>
      <c r="B217" s="23" t="s">
        <v>703</v>
      </c>
      <c r="C217" s="23" t="s">
        <v>704</v>
      </c>
      <c r="D217" s="24" t="str">
        <f>IFERROR(INDEX(ЮЗБ!$J:$J,MATCH(CONCATENATE($A217,$D$3),ЮЗБ!$L:$L,0),1),"")</f>
        <v xml:space="preserve">08:30 14:00   </v>
      </c>
      <c r="E217" s="24" t="str">
        <f>IFERROR(INDEX(ЮЗБ!$J:$J,MATCH(CONCATENATE($A217,$E$3),ЮЗБ!$L:$L,0)),"")</f>
        <v/>
      </c>
      <c r="F217" s="24" t="str">
        <f>IFERROR(INDEX(ЮЗБ!$J:$J,MATCH(CONCATENATE($A217,$F$3),ЮЗБ!$L:$L,0)),"")</f>
        <v/>
      </c>
      <c r="G217" s="24" t="str">
        <f>IFERROR(INDEX(ЮЗБ!$J:$J,MATCH(CONCATENATE($A217,$G$3),ЮЗБ!$L:$L,0)),"")</f>
        <v/>
      </c>
      <c r="H217" s="24" t="str">
        <f>IFERROR(INDEX(ЮЗБ!$J:$J,MATCH(CONCATENATE($A217,$H$3),ЮЗБ!$L:$L,0)),"")</f>
        <v>09:00 - 14:00</v>
      </c>
      <c r="I217" s="24" t="str">
        <f>IFERROR(INDEX(ЮЗБ!$J:$J,MATCH(CONCATENATE($A217,$I$3),ЮЗБ!$L:$L,0)),"")</f>
        <v/>
      </c>
      <c r="J217" s="24" t="str">
        <f>IFERROR(INDEX(ЮЗБ!$J:$J,MATCH(CONCATENATE($A217,$J$3),ЮЗБ!$L:$L,0)),"")</f>
        <v/>
      </c>
      <c r="K217" s="24" t="str">
        <f>IFERROR(INDEX(ЮЗБ!$J:$J,MATCH(CONCATENATE($A217,$K$3),ЮЗБ!$L:$L,0)),"")</f>
        <v/>
      </c>
      <c r="L217" s="24" t="str">
        <f>IFERROR(INDEX(ЮЗБ!$J:$J,MATCH(CONCATENATE($A217,$L$3),ЮЗБ!$L:$L,0)),"")</f>
        <v>08:30 - 12:30</v>
      </c>
      <c r="M217" s="24" t="str">
        <f>IFERROR(INDEX(ЮЗБ!$J:$J,MATCH(CONCATENATE($A217,$M$3),ЮЗБ!$L:$L,0)),"")</f>
        <v/>
      </c>
      <c r="N217" s="24" t="str">
        <f>IFERROR(INDEX(ЮЗБ!$J:$J,MATCH(CONCATENATE($A217,$N$3),ЮЗБ!$L:$L,0)),"")</f>
        <v/>
      </c>
    </row>
    <row r="218" spans="1:14">
      <c r="A218" s="23" t="s">
        <v>707</v>
      </c>
      <c r="B218" s="23" t="s">
        <v>703</v>
      </c>
      <c r="C218" s="23" t="s">
        <v>708</v>
      </c>
      <c r="D218" s="24" t="str">
        <f>IFERROR(INDEX(ЮЗБ!$J:$J,MATCH(CONCATENATE($A218,$D$3),ЮЗБ!$L:$L,0),1),"")</f>
        <v xml:space="preserve">08:30 14:00   </v>
      </c>
      <c r="E218" s="24" t="str">
        <f>IFERROR(INDEX(ЮЗБ!$J:$J,MATCH(CONCATENATE($A218,$E$3),ЮЗБ!$L:$L,0)),"")</f>
        <v/>
      </c>
      <c r="F218" s="24" t="str">
        <f>IFERROR(INDEX(ЮЗБ!$J:$J,MATCH(CONCATENATE($A218,$F$3),ЮЗБ!$L:$L,0)),"")</f>
        <v/>
      </c>
      <c r="G218" s="24" t="str">
        <f>IFERROR(INDEX(ЮЗБ!$J:$J,MATCH(CONCATENATE($A218,$G$3),ЮЗБ!$L:$L,0)),"")</f>
        <v/>
      </c>
      <c r="H218" s="24" t="str">
        <f>IFERROR(INDEX(ЮЗБ!$J:$J,MATCH(CONCATENATE($A218,$H$3),ЮЗБ!$L:$L,0)),"")</f>
        <v/>
      </c>
      <c r="I218" s="24" t="str">
        <f>IFERROR(INDEX(ЮЗБ!$J:$J,MATCH(CONCATENATE($A218,$I$3),ЮЗБ!$L:$L,0)),"")</f>
        <v/>
      </c>
      <c r="J218" s="24" t="str">
        <f>IFERROR(INDEX(ЮЗБ!$J:$J,MATCH(CONCATENATE($A218,$J$3),ЮЗБ!$L:$L,0)),"")</f>
        <v/>
      </c>
      <c r="K218" s="24" t="str">
        <f>IFERROR(INDEX(ЮЗБ!$J:$J,MATCH(CONCATENATE($A218,$K$3),ЮЗБ!$L:$L,0)),"")</f>
        <v/>
      </c>
      <c r="L218" s="24" t="str">
        <f>IFERROR(INDEX(ЮЗБ!$J:$J,MATCH(CONCATENATE($A218,$L$3),ЮЗБ!$L:$L,0)),"")</f>
        <v/>
      </c>
      <c r="M218" s="24" t="str">
        <f>IFERROR(INDEX(ЮЗБ!$J:$J,MATCH(CONCATENATE($A218,$M$3),ЮЗБ!$L:$L,0)),"")</f>
        <v/>
      </c>
      <c r="N218" s="24" t="str">
        <f>IFERROR(INDEX(ЮЗБ!$J:$J,MATCH(CONCATENATE($A218,$N$3),ЮЗБ!$L:$L,0)),"")</f>
        <v/>
      </c>
    </row>
    <row r="219" spans="1:14">
      <c r="A219" s="23" t="s">
        <v>710</v>
      </c>
      <c r="B219" s="23" t="s">
        <v>703</v>
      </c>
      <c r="C219" s="23" t="s">
        <v>711</v>
      </c>
      <c r="D219" s="24" t="str">
        <f>IFERROR(INDEX(ЮЗБ!$J:$J,MATCH(CONCATENATE($A219,$D$3),ЮЗБ!$L:$L,0),1),"")</f>
        <v/>
      </c>
      <c r="E219" s="24" t="str">
        <f>IFERROR(INDEX(ЮЗБ!$J:$J,MATCH(CONCATENATE($A219,$E$3),ЮЗБ!$L:$L,0)),"")</f>
        <v/>
      </c>
      <c r="F219" s="24" t="str">
        <f>IFERROR(INDEX(ЮЗБ!$J:$J,MATCH(CONCATENATE($A219,$F$3),ЮЗБ!$L:$L,0)),"")</f>
        <v/>
      </c>
      <c r="G219" s="24" t="str">
        <f>IFERROR(INDEX(ЮЗБ!$J:$J,MATCH(CONCATENATE($A219,$G$3),ЮЗБ!$L:$L,0)),"")</f>
        <v/>
      </c>
      <c r="H219" s="24" t="str">
        <f>IFERROR(INDEX(ЮЗБ!$J:$J,MATCH(CONCATENATE($A219,$H$3),ЮЗБ!$L:$L,0)),"")</f>
        <v/>
      </c>
      <c r="I219" s="24" t="str">
        <f>IFERROR(INDEX(ЮЗБ!$J:$J,MATCH(CONCATENATE($A219,$I$3),ЮЗБ!$L:$L,0)),"")</f>
        <v>09:00 - 14:00</v>
      </c>
      <c r="J219" s="24" t="str">
        <f>IFERROR(INDEX(ЮЗБ!$J:$J,MATCH(CONCATENATE($A219,$J$3),ЮЗБ!$L:$L,0)),"")</f>
        <v/>
      </c>
      <c r="K219" s="24" t="str">
        <f>IFERROR(INDEX(ЮЗБ!$J:$J,MATCH(CONCATENATE($A219,$K$3),ЮЗБ!$L:$L,0)),"")</f>
        <v/>
      </c>
      <c r="L219" s="24" t="str">
        <f>IFERROR(INDEX(ЮЗБ!$J:$J,MATCH(CONCATENATE($A219,$L$3),ЮЗБ!$L:$L,0)),"")</f>
        <v/>
      </c>
      <c r="M219" s="24" t="str">
        <f>IFERROR(INDEX(ЮЗБ!$J:$J,MATCH(CONCATENATE($A219,$M$3),ЮЗБ!$L:$L,0)),"")</f>
        <v/>
      </c>
      <c r="N219" s="24" t="str">
        <f>IFERROR(INDEX(ЮЗБ!$J:$J,MATCH(CONCATENATE($A219,$N$3),ЮЗБ!$L:$L,0)),"")</f>
        <v/>
      </c>
    </row>
    <row r="220" spans="1:14">
      <c r="A220" s="23" t="s">
        <v>713</v>
      </c>
      <c r="B220" s="23" t="s">
        <v>703</v>
      </c>
      <c r="C220" s="23" t="s">
        <v>714</v>
      </c>
      <c r="D220" s="24" t="str">
        <f>IFERROR(INDEX(ЮЗБ!$J:$J,MATCH(CONCATENATE($A220,$D$3),ЮЗБ!$L:$L,0),1),"")</f>
        <v xml:space="preserve">08:30 14:00   </v>
      </c>
      <c r="E220" s="24" t="str">
        <f>IFERROR(INDEX(ЮЗБ!$J:$J,MATCH(CONCATENATE($A220,$E$3),ЮЗБ!$L:$L,0)),"")</f>
        <v/>
      </c>
      <c r="F220" s="24" t="str">
        <f>IFERROR(INDEX(ЮЗБ!$J:$J,MATCH(CONCATENATE($A220,$F$3),ЮЗБ!$L:$L,0)),"")</f>
        <v/>
      </c>
      <c r="G220" s="24" t="str">
        <f>IFERROR(INDEX(ЮЗБ!$J:$J,MATCH(CONCATENATE($A220,$G$3),ЮЗБ!$L:$L,0)),"")</f>
        <v/>
      </c>
      <c r="H220" s="24" t="str">
        <f>IFERROR(INDEX(ЮЗБ!$J:$J,MATCH(CONCATENATE($A220,$H$3),ЮЗБ!$L:$L,0)),"")</f>
        <v/>
      </c>
      <c r="I220" s="24" t="str">
        <f>IFERROR(INDEX(ЮЗБ!$J:$J,MATCH(CONCATENATE($A220,$I$3),ЮЗБ!$L:$L,0)),"")</f>
        <v/>
      </c>
      <c r="J220" s="24" t="str">
        <f>IFERROR(INDEX(ЮЗБ!$J:$J,MATCH(CONCATENATE($A220,$J$3),ЮЗБ!$L:$L,0)),"")</f>
        <v/>
      </c>
      <c r="K220" s="24" t="str">
        <f>IFERROR(INDEX(ЮЗБ!$J:$J,MATCH(CONCATENATE($A220,$K$3),ЮЗБ!$L:$L,0)),"")</f>
        <v/>
      </c>
      <c r="L220" s="24" t="str">
        <f>IFERROR(INDEX(ЮЗБ!$J:$J,MATCH(CONCATENATE($A220,$L$3),ЮЗБ!$L:$L,0)),"")</f>
        <v/>
      </c>
      <c r="M220" s="24" t="str">
        <f>IFERROR(INDEX(ЮЗБ!$J:$J,MATCH(CONCATENATE($A220,$M$3),ЮЗБ!$L:$L,0)),"")</f>
        <v/>
      </c>
      <c r="N220" s="24" t="str">
        <f>IFERROR(INDEX(ЮЗБ!$J:$J,MATCH(CONCATENATE($A220,$N$3),ЮЗБ!$L:$L,0)),"")</f>
        <v/>
      </c>
    </row>
    <row r="221" spans="1:14">
      <c r="A221" s="23" t="s">
        <v>927</v>
      </c>
      <c r="B221" s="23" t="s">
        <v>928</v>
      </c>
      <c r="C221" s="23" t="s">
        <v>929</v>
      </c>
      <c r="D221" s="24" t="str">
        <f>IFERROR(INDEX(ЮЗБ!$J:$J,MATCH(CONCATENATE($A221,$D$3),ЮЗБ!$L:$L,0),1),"")</f>
        <v/>
      </c>
      <c r="E221" s="24" t="str">
        <f>IFERROR(INDEX(ЮЗБ!$J:$J,MATCH(CONCATENATE($A221,$E$3),ЮЗБ!$L:$L,0)),"")</f>
        <v/>
      </c>
      <c r="F221" s="24" t="str">
        <f>IFERROR(INDEX(ЮЗБ!$J:$J,MATCH(CONCATENATE($A221,$F$3),ЮЗБ!$L:$L,0)),"")</f>
        <v/>
      </c>
      <c r="G221" s="24" t="str">
        <f>IFERROR(INDEX(ЮЗБ!$J:$J,MATCH(CONCATENATE($A221,$G$3),ЮЗБ!$L:$L,0)),"")</f>
        <v/>
      </c>
      <c r="H221" s="24" t="str">
        <f>IFERROR(INDEX(ЮЗБ!$J:$J,MATCH(CONCATENATE($A221,$H$3),ЮЗБ!$L:$L,0)),"")</f>
        <v>09:00 - 14:00</v>
      </c>
      <c r="I221" s="24" t="str">
        <f>IFERROR(INDEX(ЮЗБ!$J:$J,MATCH(CONCATENATE($A221,$I$3),ЮЗБ!$L:$L,0)),"")</f>
        <v/>
      </c>
      <c r="J221" s="24" t="str">
        <f>IFERROR(INDEX(ЮЗБ!$J:$J,MATCH(CONCATENATE($A221,$J$3),ЮЗБ!$L:$L,0)),"")</f>
        <v/>
      </c>
      <c r="K221" s="24" t="str">
        <f>IFERROR(INDEX(ЮЗБ!$J:$J,MATCH(CONCATENATE($A221,$K$3),ЮЗБ!$L:$L,0)),"")</f>
        <v/>
      </c>
      <c r="L221" s="24" t="str">
        <f>IFERROR(INDEX(ЮЗБ!$J:$J,MATCH(CONCATENATE($A221,$L$3),ЮЗБ!$L:$L,0)),"")</f>
        <v>09:00 - 17:00</v>
      </c>
      <c r="M221" s="24" t="str">
        <f>IFERROR(INDEX(ЮЗБ!$J:$J,MATCH(CONCATENATE($A221,$M$3),ЮЗБ!$L:$L,0)),"")</f>
        <v/>
      </c>
      <c r="N221" s="24" t="str">
        <f>IFERROR(INDEX(ЮЗБ!$J:$J,MATCH(CONCATENATE($A221,$N$3),ЮЗБ!$L:$L,0)),"")</f>
        <v/>
      </c>
    </row>
    <row r="222" spans="1:14">
      <c r="A222" s="23" t="s">
        <v>716</v>
      </c>
      <c r="B222" s="23" t="s">
        <v>717</v>
      </c>
      <c r="C222" s="23" t="s">
        <v>718</v>
      </c>
      <c r="D222" s="24" t="str">
        <f>IFERROR(INDEX(ЮЗБ!$J:$J,MATCH(CONCATENATE($A222,$D$3),ЮЗБ!$L:$L,0),1),"")</f>
        <v/>
      </c>
      <c r="E222" s="24" t="str">
        <f>IFERROR(INDEX(ЮЗБ!$J:$J,MATCH(CONCATENATE($A222,$E$3),ЮЗБ!$L:$L,0)),"")</f>
        <v/>
      </c>
      <c r="F222" s="24" t="str">
        <f>IFERROR(INDEX(ЮЗБ!$J:$J,MATCH(CONCATENATE($A222,$F$3),ЮЗБ!$L:$L,0)),"")</f>
        <v/>
      </c>
      <c r="G222" s="24" t="str">
        <f>IFERROR(INDEX(ЮЗБ!$J:$J,MATCH(CONCATENATE($A222,$G$3),ЮЗБ!$L:$L,0)),"")</f>
        <v/>
      </c>
      <c r="H222" s="24" t="str">
        <f>IFERROR(INDEX(ЮЗБ!$J:$J,MATCH(CONCATENATE($A222,$H$3),ЮЗБ!$L:$L,0)),"")</f>
        <v/>
      </c>
      <c r="I222" s="24" t="str">
        <f>IFERROR(INDEX(ЮЗБ!$J:$J,MATCH(CONCATENATE($A222,$I$3),ЮЗБ!$L:$L,0)),"")</f>
        <v/>
      </c>
      <c r="J222" s="24" t="str">
        <f>IFERROR(INDEX(ЮЗБ!$J:$J,MATCH(CONCATENATE($A222,$J$3),ЮЗБ!$L:$L,0)),"")</f>
        <v>09:00 - 17:00</v>
      </c>
      <c r="K222" s="24" t="str">
        <f>IFERROR(INDEX(ЮЗБ!$J:$J,MATCH(CONCATENATE($A222,$K$3),ЮЗБ!$L:$L,0)),"")</f>
        <v/>
      </c>
      <c r="L222" s="24" t="str">
        <f>IFERROR(INDEX(ЮЗБ!$J:$J,MATCH(CONCATENATE($A222,$L$3),ЮЗБ!$L:$L,0)),"")</f>
        <v/>
      </c>
      <c r="M222" s="24" t="str">
        <f>IFERROR(INDEX(ЮЗБ!$J:$J,MATCH(CONCATENATE($A222,$M$3),ЮЗБ!$L:$L,0)),"")</f>
        <v/>
      </c>
      <c r="N222" s="24" t="str">
        <f>IFERROR(INDEX(ЮЗБ!$J:$J,MATCH(CONCATENATE($A222,$N$3),ЮЗБ!$L:$L,0)),"")</f>
        <v/>
      </c>
    </row>
    <row r="223" spans="1:14">
      <c r="A223" s="23" t="s">
        <v>720</v>
      </c>
      <c r="B223" s="23" t="s">
        <v>721</v>
      </c>
      <c r="C223" s="23" t="s">
        <v>722</v>
      </c>
      <c r="D223" s="24" t="str">
        <f>IFERROR(INDEX(ЮЗБ!$J:$J,MATCH(CONCATENATE($A223,$D$3),ЮЗБ!$L:$L,0),1),"")</f>
        <v>08:30 12:00</v>
      </c>
      <c r="E223" s="24" t="str">
        <f>IFERROR(INDEX(ЮЗБ!$J:$J,MATCH(CONCATENATE($A223,$E$3),ЮЗБ!$L:$L,0)),"")</f>
        <v/>
      </c>
      <c r="F223" s="24" t="str">
        <f>IFERROR(INDEX(ЮЗБ!$J:$J,MATCH(CONCATENATE($A223,$F$3),ЮЗБ!$L:$L,0)),"")</f>
        <v/>
      </c>
      <c r="G223" s="24" t="str">
        <f>IFERROR(INDEX(ЮЗБ!$J:$J,MATCH(CONCATENATE($A223,$G$3),ЮЗБ!$L:$L,0)),"")</f>
        <v/>
      </c>
      <c r="H223" s="24" t="str">
        <f>IFERROR(INDEX(ЮЗБ!$J:$J,MATCH(CONCATENATE($A223,$H$3),ЮЗБ!$L:$L,0)),"")</f>
        <v/>
      </c>
      <c r="I223" s="24" t="str">
        <f>IFERROR(INDEX(ЮЗБ!$J:$J,MATCH(CONCATENATE($A223,$I$3),ЮЗБ!$L:$L,0)),"")</f>
        <v/>
      </c>
      <c r="J223" s="24" t="str">
        <f>IFERROR(INDEX(ЮЗБ!$J:$J,MATCH(CONCATENATE($A223,$J$3),ЮЗБ!$L:$L,0)),"")</f>
        <v/>
      </c>
      <c r="K223" s="24" t="str">
        <f>IFERROR(INDEX(ЮЗБ!$J:$J,MATCH(CONCATENATE($A223,$K$3),ЮЗБ!$L:$L,0)),"")</f>
        <v/>
      </c>
      <c r="L223" s="24" t="str">
        <f>IFERROR(INDEX(ЮЗБ!$J:$J,MATCH(CONCATENATE($A223,$L$3),ЮЗБ!$L:$L,0)),"")</f>
        <v/>
      </c>
      <c r="M223" s="24" t="str">
        <f>IFERROR(INDEX(ЮЗБ!$J:$J,MATCH(CONCATENATE($A223,$M$3),ЮЗБ!$L:$L,0)),"")</f>
        <v/>
      </c>
      <c r="N223" s="24" t="str">
        <f>IFERROR(INDEX(ЮЗБ!$J:$J,MATCH(CONCATENATE($A223,$N$3),ЮЗБ!$L:$L,0)),"")</f>
        <v/>
      </c>
    </row>
    <row r="224" spans="1:14">
      <c r="A224" s="23" t="s">
        <v>725</v>
      </c>
      <c r="B224" s="23" t="s">
        <v>726</v>
      </c>
      <c r="C224" s="23" t="s">
        <v>727</v>
      </c>
      <c r="D224" s="24" t="str">
        <f>IFERROR(INDEX(ЮЗБ!$J:$J,MATCH(CONCATENATE($A224,$D$3),ЮЗБ!$L:$L,0),1),"")</f>
        <v xml:space="preserve">08:30-14:00    </v>
      </c>
      <c r="E224" s="24" t="str">
        <f>IFERROR(INDEX(ЮЗБ!$J:$J,MATCH(CONCATENATE($A224,$E$3),ЮЗБ!$L:$L,0)),"")</f>
        <v/>
      </c>
      <c r="F224" s="24" t="str">
        <f>IFERROR(INDEX(ЮЗБ!$J:$J,MATCH(CONCATENATE($A224,$F$3),ЮЗБ!$L:$L,0)),"")</f>
        <v/>
      </c>
      <c r="G224" s="24" t="str">
        <f>IFERROR(INDEX(ЮЗБ!$J:$J,MATCH(CONCATENATE($A224,$G$3),ЮЗБ!$L:$L,0)),"")</f>
        <v/>
      </c>
      <c r="H224" s="24" t="str">
        <f>IFERROR(INDEX(ЮЗБ!$J:$J,MATCH(CONCATENATE($A224,$H$3),ЮЗБ!$L:$L,0)),"")</f>
        <v/>
      </c>
      <c r="I224" s="24" t="str">
        <f>IFERROR(INDEX(ЮЗБ!$J:$J,MATCH(CONCATENATE($A224,$I$3),ЮЗБ!$L:$L,0)),"")</f>
        <v/>
      </c>
      <c r="J224" s="24" t="str">
        <f>IFERROR(INDEX(ЮЗБ!$J:$J,MATCH(CONCATENATE($A224,$J$3),ЮЗБ!$L:$L,0)),"")</f>
        <v>09:00 - 17:00</v>
      </c>
      <c r="K224" s="24" t="str">
        <f>IFERROR(INDEX(ЮЗБ!$J:$J,MATCH(CONCATENATE($A224,$K$3),ЮЗБ!$L:$L,0)),"")</f>
        <v/>
      </c>
      <c r="L224" s="24" t="str">
        <f>IFERROR(INDEX(ЮЗБ!$J:$J,MATCH(CONCATENATE($A224,$L$3),ЮЗБ!$L:$L,0)),"")</f>
        <v/>
      </c>
      <c r="M224" s="24" t="str">
        <f>IFERROR(INDEX(ЮЗБ!$J:$J,MATCH(CONCATENATE($A224,$M$3),ЮЗБ!$L:$L,0)),"")</f>
        <v/>
      </c>
      <c r="N224" s="24" t="str">
        <f>IFERROR(INDEX(ЮЗБ!$J:$J,MATCH(CONCATENATE($A224,$N$3),ЮЗБ!$L:$L,0)),"")</f>
        <v/>
      </c>
    </row>
    <row r="225" spans="1:14">
      <c r="A225" s="23" t="s">
        <v>730</v>
      </c>
      <c r="B225" s="23" t="s">
        <v>726</v>
      </c>
      <c r="C225" s="23" t="s">
        <v>731</v>
      </c>
      <c r="D225" s="24" t="str">
        <f>IFERROR(INDEX(ЮЗБ!$J:$J,MATCH(CONCATENATE($A225,$D$3),ЮЗБ!$L:$L,0),1),"")</f>
        <v>08:00-14:00</v>
      </c>
      <c r="E225" s="24" t="str">
        <f>IFERROR(INDEX(ЮЗБ!$J:$J,MATCH(CONCATENATE($A225,$E$3),ЮЗБ!$L:$L,0)),"")</f>
        <v/>
      </c>
      <c r="F225" s="24" t="str">
        <f>IFERROR(INDEX(ЮЗБ!$J:$J,MATCH(CONCATENATE($A225,$F$3),ЮЗБ!$L:$L,0)),"")</f>
        <v/>
      </c>
      <c r="G225" s="24" t="str">
        <f>IFERROR(INDEX(ЮЗБ!$J:$J,MATCH(CONCATENATE($A225,$G$3),ЮЗБ!$L:$L,0)),"")</f>
        <v/>
      </c>
      <c r="H225" s="24" t="str">
        <f>IFERROR(INDEX(ЮЗБ!$J:$J,MATCH(CONCATENATE($A225,$H$3),ЮЗБ!$L:$L,0)),"")</f>
        <v>09:00 - 14:00</v>
      </c>
      <c r="I225" s="24" t="str">
        <f>IFERROR(INDEX(ЮЗБ!$J:$J,MATCH(CONCATENATE($A225,$I$3),ЮЗБ!$L:$L,0)),"")</f>
        <v/>
      </c>
      <c r="J225" s="24" t="str">
        <f>IFERROR(INDEX(ЮЗБ!$J:$J,MATCH(CONCATENATE($A225,$J$3),ЮЗБ!$L:$L,0)),"")</f>
        <v/>
      </c>
      <c r="K225" s="24" t="str">
        <f>IFERROR(INDEX(ЮЗБ!$J:$J,MATCH(CONCATENATE($A225,$K$3),ЮЗБ!$L:$L,0)),"")</f>
        <v/>
      </c>
      <c r="L225" s="24" t="str">
        <f>IFERROR(INDEX(ЮЗБ!$J:$J,MATCH(CONCATENATE($A225,$L$3),ЮЗБ!$L:$L,0)),"")</f>
        <v/>
      </c>
      <c r="M225" s="24" t="str">
        <f>IFERROR(INDEX(ЮЗБ!$J:$J,MATCH(CONCATENATE($A225,$M$3),ЮЗБ!$L:$L,0)),"")</f>
        <v/>
      </c>
      <c r="N225" s="24" t="str">
        <f>IFERROR(INDEX(ЮЗБ!$J:$J,MATCH(CONCATENATE($A225,$N$3),ЮЗБ!$L:$L,0)),"")</f>
        <v/>
      </c>
    </row>
    <row r="226" spans="1:14">
      <c r="A226" s="23" t="s">
        <v>733</v>
      </c>
      <c r="B226" s="23" t="s">
        <v>726</v>
      </c>
      <c r="C226" s="23" t="s">
        <v>734</v>
      </c>
      <c r="D226" s="24" t="str">
        <f>IFERROR(INDEX(ЮЗБ!$J:$J,MATCH(CONCATENATE($A226,$D$3),ЮЗБ!$L:$L,0),1),"")</f>
        <v>09:00-14:00</v>
      </c>
      <c r="E226" s="24" t="str">
        <f>IFERROR(INDEX(ЮЗБ!$J:$J,MATCH(CONCATENATE($A226,$E$3),ЮЗБ!$L:$L,0)),"")</f>
        <v/>
      </c>
      <c r="F226" s="24" t="str">
        <f>IFERROR(INDEX(ЮЗБ!$J:$J,MATCH(CONCATENATE($A226,$F$3),ЮЗБ!$L:$L,0)),"")</f>
        <v/>
      </c>
      <c r="G226" s="24" t="str">
        <f>IFERROR(INDEX(ЮЗБ!$J:$J,MATCH(CONCATENATE($A226,$G$3),ЮЗБ!$L:$L,0)),"")</f>
        <v/>
      </c>
      <c r="H226" s="24" t="str">
        <f>IFERROR(INDEX(ЮЗБ!$J:$J,MATCH(CONCATENATE($A226,$H$3),ЮЗБ!$L:$L,0)),"")</f>
        <v/>
      </c>
      <c r="I226" s="24" t="str">
        <f>IFERROR(INDEX(ЮЗБ!$J:$J,MATCH(CONCATENATE($A226,$I$3),ЮЗБ!$L:$L,0)),"")</f>
        <v/>
      </c>
      <c r="J226" s="24" t="str">
        <f>IFERROR(INDEX(ЮЗБ!$J:$J,MATCH(CONCATENATE($A226,$J$3),ЮЗБ!$L:$L,0)),"")</f>
        <v/>
      </c>
      <c r="K226" s="24" t="str">
        <f>IFERROR(INDEX(ЮЗБ!$J:$J,MATCH(CONCATENATE($A226,$K$3),ЮЗБ!$L:$L,0)),"")</f>
        <v/>
      </c>
      <c r="L226" s="24" t="str">
        <f>IFERROR(INDEX(ЮЗБ!$J:$J,MATCH(CONCATENATE($A226,$L$3),ЮЗБ!$L:$L,0)),"")</f>
        <v/>
      </c>
      <c r="M226" s="24" t="str">
        <f>IFERROR(INDEX(ЮЗБ!$J:$J,MATCH(CONCATENATE($A226,$M$3),ЮЗБ!$L:$L,0)),"")</f>
        <v/>
      </c>
      <c r="N226" s="24" t="str">
        <f>IFERROR(INDEX(ЮЗБ!$J:$J,MATCH(CONCATENATE($A226,$N$3),ЮЗБ!$L:$L,0)),"")</f>
        <v/>
      </c>
    </row>
    <row r="227" spans="1:14">
      <c r="A227" s="23" t="s">
        <v>736</v>
      </c>
      <c r="B227" s="23" t="s">
        <v>726</v>
      </c>
      <c r="C227" s="23" t="s">
        <v>737</v>
      </c>
      <c r="D227" s="24" t="str">
        <f>IFERROR(INDEX(ЮЗБ!$J:$J,MATCH(CONCATENATE($A227,$D$3),ЮЗБ!$L:$L,0),1),"")</f>
        <v xml:space="preserve">09:00-14:00 </v>
      </c>
      <c r="E227" s="24" t="str">
        <f>IFERROR(INDEX(ЮЗБ!$J:$J,MATCH(CONCATENATE($A227,$E$3),ЮЗБ!$L:$L,0)),"")</f>
        <v/>
      </c>
      <c r="F227" s="24" t="str">
        <f>IFERROR(INDEX(ЮЗБ!$J:$J,MATCH(CONCATENATE($A227,$F$3),ЮЗБ!$L:$L,0)),"")</f>
        <v/>
      </c>
      <c r="G227" s="24" t="str">
        <f>IFERROR(INDEX(ЮЗБ!$J:$J,MATCH(CONCATENATE($A227,$G$3),ЮЗБ!$L:$L,0)),"")</f>
        <v/>
      </c>
      <c r="H227" s="24" t="str">
        <f>IFERROR(INDEX(ЮЗБ!$J:$J,MATCH(CONCATENATE($A227,$H$3),ЮЗБ!$L:$L,0)),"")</f>
        <v/>
      </c>
      <c r="I227" s="24" t="str">
        <f>IFERROR(INDEX(ЮЗБ!$J:$J,MATCH(CONCATENATE($A227,$I$3),ЮЗБ!$L:$L,0)),"")</f>
        <v/>
      </c>
      <c r="J227" s="24" t="str">
        <f>IFERROR(INDEX(ЮЗБ!$J:$J,MATCH(CONCATENATE($A227,$J$3),ЮЗБ!$L:$L,0)),"")</f>
        <v/>
      </c>
      <c r="K227" s="24" t="str">
        <f>IFERROR(INDEX(ЮЗБ!$J:$J,MATCH(CONCATENATE($A227,$K$3),ЮЗБ!$L:$L,0)),"")</f>
        <v/>
      </c>
      <c r="L227" s="24" t="str">
        <f>IFERROR(INDEX(ЮЗБ!$J:$J,MATCH(CONCATENATE($A227,$L$3),ЮЗБ!$L:$L,0)),"")</f>
        <v/>
      </c>
      <c r="M227" s="24" t="str">
        <f>IFERROR(INDEX(ЮЗБ!$J:$J,MATCH(CONCATENATE($A227,$M$3),ЮЗБ!$L:$L,0)),"")</f>
        <v/>
      </c>
      <c r="N227" s="24" t="str">
        <f>IFERROR(INDEX(ЮЗБ!$J:$J,MATCH(CONCATENATE($A227,$N$3),ЮЗБ!$L:$L,0)),"")</f>
        <v/>
      </c>
    </row>
    <row r="228" spans="1:14">
      <c r="A228" s="23" t="s">
        <v>740</v>
      </c>
      <c r="B228" s="23" t="s">
        <v>726</v>
      </c>
      <c r="C228" s="23" t="s">
        <v>741</v>
      </c>
      <c r="D228" s="24" t="str">
        <f>IFERROR(INDEX(ЮЗБ!$J:$J,MATCH(CONCATENATE($A228,$D$3),ЮЗБ!$L:$L,0),1),"")</f>
        <v>08:00-14:00</v>
      </c>
      <c r="E228" s="24" t="str">
        <f>IFERROR(INDEX(ЮЗБ!$J:$J,MATCH(CONCATENATE($A228,$E$3),ЮЗБ!$L:$L,0)),"")</f>
        <v/>
      </c>
      <c r="F228" s="24" t="str">
        <f>IFERROR(INDEX(ЮЗБ!$J:$J,MATCH(CONCATENATE($A228,$F$3),ЮЗБ!$L:$L,0)),"")</f>
        <v/>
      </c>
      <c r="G228" s="24" t="str">
        <f>IFERROR(INDEX(ЮЗБ!$J:$J,MATCH(CONCATENATE($A228,$G$3),ЮЗБ!$L:$L,0)),"")</f>
        <v/>
      </c>
      <c r="H228" s="24" t="str">
        <f>IFERROR(INDEX(ЮЗБ!$J:$J,MATCH(CONCATENATE($A228,$H$3),ЮЗБ!$L:$L,0)),"")</f>
        <v/>
      </c>
      <c r="I228" s="24" t="str">
        <f>IFERROR(INDEX(ЮЗБ!$J:$J,MATCH(CONCATENATE($A228,$I$3),ЮЗБ!$L:$L,0)),"")</f>
        <v/>
      </c>
      <c r="J228" s="24" t="str">
        <f>IFERROR(INDEX(ЮЗБ!$J:$J,MATCH(CONCATENATE($A228,$J$3),ЮЗБ!$L:$L,0)),"")</f>
        <v/>
      </c>
      <c r="K228" s="24" t="str">
        <f>IFERROR(INDEX(ЮЗБ!$J:$J,MATCH(CONCATENATE($A228,$K$3),ЮЗБ!$L:$L,0)),"")</f>
        <v/>
      </c>
      <c r="L228" s="24" t="str">
        <f>IFERROR(INDEX(ЮЗБ!$J:$J,MATCH(CONCATENATE($A228,$L$3),ЮЗБ!$L:$L,0)),"")</f>
        <v>09:00 - 17:00</v>
      </c>
      <c r="M228" s="24" t="str">
        <f>IFERROR(INDEX(ЮЗБ!$J:$J,MATCH(CONCATENATE($A228,$M$3),ЮЗБ!$L:$L,0)),"")</f>
        <v/>
      </c>
      <c r="N228" s="24" t="str">
        <f>IFERROR(INDEX(ЮЗБ!$J:$J,MATCH(CONCATENATE($A228,$N$3),ЮЗБ!$L:$L,0)),"")</f>
        <v/>
      </c>
    </row>
    <row r="229" spans="1:14">
      <c r="A229" s="23" t="s">
        <v>743</v>
      </c>
      <c r="B229" s="23" t="s">
        <v>726</v>
      </c>
      <c r="C229" s="23" t="s">
        <v>744</v>
      </c>
      <c r="D229" s="24" t="str">
        <f>IFERROR(INDEX(ЮЗБ!$J:$J,MATCH(CONCATENATE($A229,$D$3),ЮЗБ!$L:$L,0),1),"")</f>
        <v>09:00-14:00</v>
      </c>
      <c r="E229" s="24" t="str">
        <f>IFERROR(INDEX(ЮЗБ!$J:$J,MATCH(CONCATENATE($A229,$E$3),ЮЗБ!$L:$L,0)),"")</f>
        <v/>
      </c>
      <c r="F229" s="24" t="str">
        <f>IFERROR(INDEX(ЮЗБ!$J:$J,MATCH(CONCATENATE($A229,$F$3),ЮЗБ!$L:$L,0)),"")</f>
        <v/>
      </c>
      <c r="G229" s="24" t="str">
        <f>IFERROR(INDEX(ЮЗБ!$J:$J,MATCH(CONCATENATE($A229,$G$3),ЮЗБ!$L:$L,0)),"")</f>
        <v/>
      </c>
      <c r="H229" s="24" t="str">
        <f>IFERROR(INDEX(ЮЗБ!$J:$J,MATCH(CONCATENATE($A229,$H$3),ЮЗБ!$L:$L,0)),"")</f>
        <v/>
      </c>
      <c r="I229" s="24" t="str">
        <f>IFERROR(INDEX(ЮЗБ!$J:$J,MATCH(CONCATENATE($A229,$I$3),ЮЗБ!$L:$L,0)),"")</f>
        <v/>
      </c>
      <c r="J229" s="24" t="str">
        <f>IFERROR(INDEX(ЮЗБ!$J:$J,MATCH(CONCATENATE($A229,$J$3),ЮЗБ!$L:$L,0)),"")</f>
        <v/>
      </c>
      <c r="K229" s="24" t="str">
        <f>IFERROR(INDEX(ЮЗБ!$J:$J,MATCH(CONCATENATE($A229,$K$3),ЮЗБ!$L:$L,0)),"")</f>
        <v/>
      </c>
      <c r="L229" s="24" t="str">
        <f>IFERROR(INDEX(ЮЗБ!$J:$J,MATCH(CONCATENATE($A229,$L$3),ЮЗБ!$L:$L,0)),"")</f>
        <v/>
      </c>
      <c r="M229" s="24" t="str">
        <f>IFERROR(INDEX(ЮЗБ!$J:$J,MATCH(CONCATENATE($A229,$M$3),ЮЗБ!$L:$L,0)),"")</f>
        <v/>
      </c>
      <c r="N229" s="24" t="str">
        <f>IFERROR(INDEX(ЮЗБ!$J:$J,MATCH(CONCATENATE($A229,$N$3),ЮЗБ!$L:$L,0)),"")</f>
        <v/>
      </c>
    </row>
    <row r="230" spans="1:14">
      <c r="A230" s="23" t="s">
        <v>746</v>
      </c>
      <c r="B230" s="23" t="s">
        <v>747</v>
      </c>
      <c r="C230" s="23" t="s">
        <v>748</v>
      </c>
      <c r="D230" s="24" t="str">
        <f>IFERROR(INDEX(ЮЗБ!$J:$J,MATCH(CONCATENATE($A230,$D$3),ЮЗБ!$L:$L,0),1),"")</f>
        <v>09:00-14:00</v>
      </c>
      <c r="E230" s="24" t="str">
        <f>IFERROR(INDEX(ЮЗБ!$J:$J,MATCH(CONCATENATE($A230,$E$3),ЮЗБ!$L:$L,0)),"")</f>
        <v/>
      </c>
      <c r="F230" s="24" t="str">
        <f>IFERROR(INDEX(ЮЗБ!$J:$J,MATCH(CONCATENATE($A230,$F$3),ЮЗБ!$L:$L,0)),"")</f>
        <v/>
      </c>
      <c r="G230" s="24" t="str">
        <f>IFERROR(INDEX(ЮЗБ!$J:$J,MATCH(CONCATENATE($A230,$G$3),ЮЗБ!$L:$L,0)),"")</f>
        <v/>
      </c>
      <c r="H230" s="24" t="str">
        <f>IFERROR(INDEX(ЮЗБ!$J:$J,MATCH(CONCATENATE($A230,$H$3),ЮЗБ!$L:$L,0)),"")</f>
        <v/>
      </c>
      <c r="I230" s="24" t="str">
        <f>IFERROR(INDEX(ЮЗБ!$J:$J,MATCH(CONCATENATE($A230,$I$3),ЮЗБ!$L:$L,0)),"")</f>
        <v/>
      </c>
      <c r="J230" s="24" t="str">
        <f>IFERROR(INDEX(ЮЗБ!$J:$J,MATCH(CONCATENATE($A230,$J$3),ЮЗБ!$L:$L,0)),"")</f>
        <v/>
      </c>
      <c r="K230" s="24" t="str">
        <f>IFERROR(INDEX(ЮЗБ!$J:$J,MATCH(CONCATENATE($A230,$K$3),ЮЗБ!$L:$L,0)),"")</f>
        <v/>
      </c>
      <c r="L230" s="24" t="str">
        <f>IFERROR(INDEX(ЮЗБ!$J:$J,MATCH(CONCATENATE($A230,$L$3),ЮЗБ!$L:$L,0)),"")</f>
        <v/>
      </c>
      <c r="M230" s="24" t="str">
        <f>IFERROR(INDEX(ЮЗБ!$J:$J,MATCH(CONCATENATE($A230,$M$3),ЮЗБ!$L:$L,0)),"")</f>
        <v/>
      </c>
      <c r="N230" s="24" t="str">
        <f>IFERROR(INDEX(ЮЗБ!$J:$J,MATCH(CONCATENATE($A230,$N$3),ЮЗБ!$L:$L,0)),"")</f>
        <v/>
      </c>
    </row>
    <row r="231" spans="1:14">
      <c r="A231" s="23" t="s">
        <v>750</v>
      </c>
      <c r="B231" s="23" t="s">
        <v>751</v>
      </c>
      <c r="C231" s="23" t="s">
        <v>752</v>
      </c>
      <c r="D231" s="24" t="str">
        <f>IFERROR(INDEX(ЮЗБ!$J:$J,MATCH(CONCATENATE($A231,$D$3),ЮЗБ!$L:$L,0),1),"")</f>
        <v>08:30-14:00</v>
      </c>
      <c r="E231" s="24" t="str">
        <f>IFERROR(INDEX(ЮЗБ!$J:$J,MATCH(CONCATENATE($A231,$E$3),ЮЗБ!$L:$L,0)),"")</f>
        <v/>
      </c>
      <c r="F231" s="24" t="str">
        <f>IFERROR(INDEX(ЮЗБ!$J:$J,MATCH(CONCATENATE($A231,$F$3),ЮЗБ!$L:$L,0)),"")</f>
        <v/>
      </c>
      <c r="G231" s="24" t="str">
        <f>IFERROR(INDEX(ЮЗБ!$J:$J,MATCH(CONCATENATE($A231,$G$3),ЮЗБ!$L:$L,0)),"")</f>
        <v/>
      </c>
      <c r="H231" s="24" t="str">
        <f>IFERROR(INDEX(ЮЗБ!$J:$J,MATCH(CONCATENATE($A231,$H$3),ЮЗБ!$L:$L,0)),"")</f>
        <v/>
      </c>
      <c r="I231" s="24" t="str">
        <f>IFERROR(INDEX(ЮЗБ!$J:$J,MATCH(CONCATENATE($A231,$I$3),ЮЗБ!$L:$L,0)),"")</f>
        <v/>
      </c>
      <c r="J231" s="24" t="str">
        <f>IFERROR(INDEX(ЮЗБ!$J:$J,MATCH(CONCATENATE($A231,$J$3),ЮЗБ!$L:$L,0)),"")</f>
        <v/>
      </c>
      <c r="K231" s="24" t="str">
        <f>IFERROR(INDEX(ЮЗБ!$J:$J,MATCH(CONCATENATE($A231,$K$3),ЮЗБ!$L:$L,0)),"")</f>
        <v/>
      </c>
      <c r="L231" s="24" t="str">
        <f>IFERROR(INDEX(ЮЗБ!$J:$J,MATCH(CONCATENATE($A231,$L$3),ЮЗБ!$L:$L,0)),"")</f>
        <v/>
      </c>
      <c r="M231" s="24" t="str">
        <f>IFERROR(INDEX(ЮЗБ!$J:$J,MATCH(CONCATENATE($A231,$M$3),ЮЗБ!$L:$L,0)),"")</f>
        <v/>
      </c>
      <c r="N231" s="24" t="str">
        <f>IFERROR(INDEX(ЮЗБ!$J:$J,MATCH(CONCATENATE($A231,$N$3),ЮЗБ!$L:$L,0)),"")</f>
        <v/>
      </c>
    </row>
    <row r="232" spans="1:14">
      <c r="A232" s="23" t="s">
        <v>755</v>
      </c>
      <c r="B232" s="23" t="s">
        <v>756</v>
      </c>
      <c r="C232" s="23" t="s">
        <v>757</v>
      </c>
      <c r="D232" s="24" t="str">
        <f>IFERROR(INDEX(ЮЗБ!$J:$J,MATCH(CONCATENATE($A232,$D$3),ЮЗБ!$L:$L,0),1),"")</f>
        <v>08:00-14:00</v>
      </c>
      <c r="E232" s="24" t="str">
        <f>IFERROR(INDEX(ЮЗБ!$J:$J,MATCH(CONCATENATE($A232,$E$3),ЮЗБ!$L:$L,0)),"")</f>
        <v/>
      </c>
      <c r="F232" s="24" t="str">
        <f>IFERROR(INDEX(ЮЗБ!$J:$J,MATCH(CONCATENATE($A232,$F$3),ЮЗБ!$L:$L,0)),"")</f>
        <v/>
      </c>
      <c r="G232" s="24" t="str">
        <f>IFERROR(INDEX(ЮЗБ!$J:$J,MATCH(CONCATENATE($A232,$G$3),ЮЗБ!$L:$L,0)),"")</f>
        <v/>
      </c>
      <c r="H232" s="24" t="str">
        <f>IFERROR(INDEX(ЮЗБ!$J:$J,MATCH(CONCATENATE($A232,$H$3),ЮЗБ!$L:$L,0)),"")</f>
        <v/>
      </c>
      <c r="I232" s="24" t="str">
        <f>IFERROR(INDEX(ЮЗБ!$J:$J,MATCH(CONCATENATE($A232,$I$3),ЮЗБ!$L:$L,0)),"")</f>
        <v/>
      </c>
      <c r="J232" s="24" t="str">
        <f>IFERROR(INDEX(ЮЗБ!$J:$J,MATCH(CONCATENATE($A232,$J$3),ЮЗБ!$L:$L,0)),"")</f>
        <v>09:00 - 17:00</v>
      </c>
      <c r="K232" s="24" t="str">
        <f>IFERROR(INDEX(ЮЗБ!$J:$J,MATCH(CONCATENATE($A232,$K$3),ЮЗБ!$L:$L,0)),"")</f>
        <v/>
      </c>
      <c r="L232" s="24" t="str">
        <f>IFERROR(INDEX(ЮЗБ!$J:$J,MATCH(CONCATENATE($A232,$L$3),ЮЗБ!$L:$L,0)),"")</f>
        <v/>
      </c>
      <c r="M232" s="24" t="str">
        <f>IFERROR(INDEX(ЮЗБ!$J:$J,MATCH(CONCATENATE($A232,$M$3),ЮЗБ!$L:$L,0)),"")</f>
        <v/>
      </c>
      <c r="N232" s="24" t="str">
        <f>IFERROR(INDEX(ЮЗБ!$J:$J,MATCH(CONCATENATE($A232,$N$3),ЮЗБ!$L:$L,0)),"")</f>
        <v/>
      </c>
    </row>
    <row r="233" spans="1:14">
      <c r="A233" s="23" t="s">
        <v>759</v>
      </c>
      <c r="B233" s="23" t="s">
        <v>756</v>
      </c>
      <c r="C233" s="23" t="s">
        <v>760</v>
      </c>
      <c r="D233" s="24" t="str">
        <f>IFERROR(INDEX(ЮЗБ!$J:$J,MATCH(CONCATENATE($A233,$D$3),ЮЗБ!$L:$L,0),1),"")</f>
        <v>08:00-14:00</v>
      </c>
      <c r="E233" s="24" t="str">
        <f>IFERROR(INDEX(ЮЗБ!$J:$J,MATCH(CONCATENATE($A233,$E$3),ЮЗБ!$L:$L,0)),"")</f>
        <v/>
      </c>
      <c r="F233" s="24" t="str">
        <f>IFERROR(INDEX(ЮЗБ!$J:$J,MATCH(CONCATENATE($A233,$F$3),ЮЗБ!$L:$L,0)),"")</f>
        <v/>
      </c>
      <c r="G233" s="24" t="str">
        <f>IFERROR(INDEX(ЮЗБ!$J:$J,MATCH(CONCATENATE($A233,$G$3),ЮЗБ!$L:$L,0)),"")</f>
        <v/>
      </c>
      <c r="H233" s="24" t="str">
        <f>IFERROR(INDEX(ЮЗБ!$J:$J,MATCH(CONCATENATE($A233,$H$3),ЮЗБ!$L:$L,0)),"")</f>
        <v/>
      </c>
      <c r="I233" s="24" t="str">
        <f>IFERROR(INDEX(ЮЗБ!$J:$J,MATCH(CONCATENATE($A233,$I$3),ЮЗБ!$L:$L,0)),"")</f>
        <v/>
      </c>
      <c r="J233" s="24" t="str">
        <f>IFERROR(INDEX(ЮЗБ!$J:$J,MATCH(CONCATENATE($A233,$J$3),ЮЗБ!$L:$L,0)),"")</f>
        <v/>
      </c>
      <c r="K233" s="24" t="str">
        <f>IFERROR(INDEX(ЮЗБ!$J:$J,MATCH(CONCATENATE($A233,$K$3),ЮЗБ!$L:$L,0)),"")</f>
        <v/>
      </c>
      <c r="L233" s="24" t="str">
        <f>IFERROR(INDEX(ЮЗБ!$J:$J,MATCH(CONCATENATE($A233,$L$3),ЮЗБ!$L:$L,0)),"")</f>
        <v>09:00 - 17:00</v>
      </c>
      <c r="M233" s="24" t="str">
        <f>IFERROR(INDEX(ЮЗБ!$J:$J,MATCH(CONCATENATE($A233,$M$3),ЮЗБ!$L:$L,0)),"")</f>
        <v/>
      </c>
      <c r="N233" s="24" t="str">
        <f>IFERROR(INDEX(ЮЗБ!$J:$J,MATCH(CONCATENATE($A233,$N$3),ЮЗБ!$L:$L,0)),"")</f>
        <v/>
      </c>
    </row>
    <row r="234" spans="1:14">
      <c r="A234" s="23" t="s">
        <v>762</v>
      </c>
      <c r="B234" s="23" t="s">
        <v>756</v>
      </c>
      <c r="C234" s="23" t="s">
        <v>763</v>
      </c>
      <c r="D234" s="24" t="str">
        <f>IFERROR(INDEX(ЮЗБ!$J:$J,MATCH(CONCATENATE($A234,$D$3),ЮЗБ!$L:$L,0),1),"")</f>
        <v/>
      </c>
      <c r="E234" s="24" t="str">
        <f>IFERROR(INDEX(ЮЗБ!$J:$J,MATCH(CONCATENATE($A234,$E$3),ЮЗБ!$L:$L,0)),"")</f>
        <v/>
      </c>
      <c r="F234" s="24" t="str">
        <f>IFERROR(INDEX(ЮЗБ!$J:$J,MATCH(CONCATENATE($A234,$F$3),ЮЗБ!$L:$L,0)),"")</f>
        <v/>
      </c>
      <c r="G234" s="24" t="str">
        <f>IFERROR(INDEX(ЮЗБ!$J:$J,MATCH(CONCATENATE($A234,$G$3),ЮЗБ!$L:$L,0)),"")</f>
        <v/>
      </c>
      <c r="H234" s="24" t="str">
        <f>IFERROR(INDEX(ЮЗБ!$J:$J,MATCH(CONCATENATE($A234,$H$3),ЮЗБ!$L:$L,0)),"")</f>
        <v>09:00 - 14:00</v>
      </c>
      <c r="I234" s="24" t="str">
        <f>IFERROR(INDEX(ЮЗБ!$J:$J,MATCH(CONCATENATE($A234,$I$3),ЮЗБ!$L:$L,0)),"")</f>
        <v/>
      </c>
      <c r="J234" s="24" t="str">
        <f>IFERROR(INDEX(ЮЗБ!$J:$J,MATCH(CONCATENATE($A234,$J$3),ЮЗБ!$L:$L,0)),"")</f>
        <v/>
      </c>
      <c r="K234" s="24" t="str">
        <f>IFERROR(INDEX(ЮЗБ!$J:$J,MATCH(CONCATENATE($A234,$K$3),ЮЗБ!$L:$L,0)),"")</f>
        <v/>
      </c>
      <c r="L234" s="24" t="str">
        <f>IFERROR(INDEX(ЮЗБ!$J:$J,MATCH(CONCATENATE($A234,$L$3),ЮЗБ!$L:$L,0)),"")</f>
        <v/>
      </c>
      <c r="M234" s="24" t="str">
        <f>IFERROR(INDEX(ЮЗБ!$J:$J,MATCH(CONCATENATE($A234,$M$3),ЮЗБ!$L:$L,0)),"")</f>
        <v/>
      </c>
      <c r="N234" s="24" t="str">
        <f>IFERROR(INDEX(ЮЗБ!$J:$J,MATCH(CONCATENATE($A234,$N$3),ЮЗБ!$L:$L,0)),"")</f>
        <v/>
      </c>
    </row>
    <row r="235" spans="1:14">
      <c r="A235" s="23" t="s">
        <v>765</v>
      </c>
      <c r="B235" s="23" t="s">
        <v>756</v>
      </c>
      <c r="C235" s="23" t="s">
        <v>766</v>
      </c>
      <c r="D235" s="24" t="str">
        <f>IFERROR(INDEX(ЮЗБ!$J:$J,MATCH(CONCATENATE($A235,$D$3),ЮЗБ!$L:$L,0),1),"")</f>
        <v xml:space="preserve">09:00-14:00 </v>
      </c>
      <c r="E235" s="24" t="str">
        <f>IFERROR(INDEX(ЮЗБ!$J:$J,MATCH(CONCATENATE($A235,$E$3),ЮЗБ!$L:$L,0)),"")</f>
        <v/>
      </c>
      <c r="F235" s="24" t="str">
        <f>IFERROR(INDEX(ЮЗБ!$J:$J,MATCH(CONCATENATE($A235,$F$3),ЮЗБ!$L:$L,0)),"")</f>
        <v/>
      </c>
      <c r="G235" s="24" t="str">
        <f>IFERROR(INDEX(ЮЗБ!$J:$J,MATCH(CONCATENATE($A235,$G$3),ЮЗБ!$L:$L,0)),"")</f>
        <v/>
      </c>
      <c r="H235" s="24" t="str">
        <f>IFERROR(INDEX(ЮЗБ!$J:$J,MATCH(CONCATENATE($A235,$H$3),ЮЗБ!$L:$L,0)),"")</f>
        <v/>
      </c>
      <c r="I235" s="24" t="str">
        <f>IFERROR(INDEX(ЮЗБ!$J:$J,MATCH(CONCATENATE($A235,$I$3),ЮЗБ!$L:$L,0)),"")</f>
        <v/>
      </c>
      <c r="J235" s="24" t="str">
        <f>IFERROR(INDEX(ЮЗБ!$J:$J,MATCH(CONCATENATE($A235,$J$3),ЮЗБ!$L:$L,0)),"")</f>
        <v/>
      </c>
      <c r="K235" s="24" t="str">
        <f>IFERROR(INDEX(ЮЗБ!$J:$J,MATCH(CONCATENATE($A235,$K$3),ЮЗБ!$L:$L,0)),"")</f>
        <v/>
      </c>
      <c r="L235" s="24" t="str">
        <f>IFERROR(INDEX(ЮЗБ!$J:$J,MATCH(CONCATENATE($A235,$L$3),ЮЗБ!$L:$L,0)),"")</f>
        <v/>
      </c>
      <c r="M235" s="24" t="str">
        <f>IFERROR(INDEX(ЮЗБ!$J:$J,MATCH(CONCATENATE($A235,$M$3),ЮЗБ!$L:$L,0)),"")</f>
        <v/>
      </c>
      <c r="N235" s="24" t="str">
        <f>IFERROR(INDEX(ЮЗБ!$J:$J,MATCH(CONCATENATE($A235,$N$3),ЮЗБ!$L:$L,0)),"")</f>
        <v/>
      </c>
    </row>
    <row r="236" spans="1:14">
      <c r="A236" s="23" t="s">
        <v>768</v>
      </c>
      <c r="B236" s="23" t="s">
        <v>756</v>
      </c>
      <c r="C236" s="23" t="s">
        <v>769</v>
      </c>
      <c r="D236" s="24" t="str">
        <f>IFERROR(INDEX(ЮЗБ!$J:$J,MATCH(CONCATENATE($A236,$D$3),ЮЗБ!$L:$L,0),1),"")</f>
        <v>09:00-14:00</v>
      </c>
      <c r="E236" s="24" t="str">
        <f>IFERROR(INDEX(ЮЗБ!$J:$J,MATCH(CONCATENATE($A236,$E$3),ЮЗБ!$L:$L,0)),"")</f>
        <v/>
      </c>
      <c r="F236" s="24" t="str">
        <f>IFERROR(INDEX(ЮЗБ!$J:$J,MATCH(CONCATENATE($A236,$F$3),ЮЗБ!$L:$L,0)),"")</f>
        <v/>
      </c>
      <c r="G236" s="24" t="str">
        <f>IFERROR(INDEX(ЮЗБ!$J:$J,MATCH(CONCATENATE($A236,$G$3),ЮЗБ!$L:$L,0)),"")</f>
        <v/>
      </c>
      <c r="H236" s="24" t="str">
        <f>IFERROR(INDEX(ЮЗБ!$J:$J,MATCH(CONCATENATE($A236,$H$3),ЮЗБ!$L:$L,0)),"")</f>
        <v/>
      </c>
      <c r="I236" s="24" t="str">
        <f>IFERROR(INDEX(ЮЗБ!$J:$J,MATCH(CONCATENATE($A236,$I$3),ЮЗБ!$L:$L,0)),"")</f>
        <v/>
      </c>
      <c r="J236" s="24" t="str">
        <f>IFERROR(INDEX(ЮЗБ!$J:$J,MATCH(CONCATENATE($A236,$J$3),ЮЗБ!$L:$L,0)),"")</f>
        <v/>
      </c>
      <c r="K236" s="24" t="str">
        <f>IFERROR(INDEX(ЮЗБ!$J:$J,MATCH(CONCATENATE($A236,$K$3),ЮЗБ!$L:$L,0)),"")</f>
        <v/>
      </c>
      <c r="L236" s="24" t="str">
        <f>IFERROR(INDEX(ЮЗБ!$J:$J,MATCH(CONCATENATE($A236,$L$3),ЮЗБ!$L:$L,0)),"")</f>
        <v/>
      </c>
      <c r="M236" s="24" t="str">
        <f>IFERROR(INDEX(ЮЗБ!$J:$J,MATCH(CONCATENATE($A236,$M$3),ЮЗБ!$L:$L,0)),"")</f>
        <v/>
      </c>
      <c r="N236" s="24" t="str">
        <f>IFERROR(INDEX(ЮЗБ!$J:$J,MATCH(CONCATENATE($A236,$N$3),ЮЗБ!$L:$L,0)),"")</f>
        <v/>
      </c>
    </row>
    <row r="237" spans="1:14">
      <c r="A237" s="23" t="s">
        <v>771</v>
      </c>
      <c r="B237" s="23" t="s">
        <v>772</v>
      </c>
      <c r="C237" s="23" t="s">
        <v>773</v>
      </c>
      <c r="D237" s="24" t="str">
        <f>IFERROR(INDEX(ЮЗБ!$J:$J,MATCH(CONCATENATE($A237,$D$3),ЮЗБ!$L:$L,0),1),"")</f>
        <v/>
      </c>
      <c r="E237" s="24" t="str">
        <f>IFERROR(INDEX(ЮЗБ!$J:$J,MATCH(CONCATENATE($A237,$E$3),ЮЗБ!$L:$L,0)),"")</f>
        <v/>
      </c>
      <c r="F237" s="24" t="str">
        <f>IFERROR(INDEX(ЮЗБ!$J:$J,MATCH(CONCATENATE($A237,$F$3),ЮЗБ!$L:$L,0)),"")</f>
        <v/>
      </c>
      <c r="G237" s="24" t="str">
        <f>IFERROR(INDEX(ЮЗБ!$J:$J,MATCH(CONCATENATE($A237,$G$3),ЮЗБ!$L:$L,0)),"")</f>
        <v/>
      </c>
      <c r="H237" s="24" t="str">
        <f>IFERROR(INDEX(ЮЗБ!$J:$J,MATCH(CONCATENATE($A237,$H$3),ЮЗБ!$L:$L,0)),"")</f>
        <v/>
      </c>
      <c r="I237" s="24" t="str">
        <f>IFERROR(INDEX(ЮЗБ!$J:$J,MATCH(CONCATENATE($A237,$I$3),ЮЗБ!$L:$L,0)),"")</f>
        <v>09:00 - 14:00</v>
      </c>
      <c r="J237" s="24" t="str">
        <f>IFERROR(INDEX(ЮЗБ!$J:$J,MATCH(CONCATENATE($A237,$J$3),ЮЗБ!$L:$L,0)),"")</f>
        <v>09:00 - 17:00</v>
      </c>
      <c r="K237" s="24" t="str">
        <f>IFERROR(INDEX(ЮЗБ!$J:$J,MATCH(CONCATENATE($A237,$K$3),ЮЗБ!$L:$L,0)),"")</f>
        <v/>
      </c>
      <c r="L237" s="24" t="str">
        <f>IFERROR(INDEX(ЮЗБ!$J:$J,MATCH(CONCATENATE($A237,$L$3),ЮЗБ!$L:$L,0)),"")</f>
        <v/>
      </c>
      <c r="M237" s="24" t="str">
        <f>IFERROR(INDEX(ЮЗБ!$J:$J,MATCH(CONCATENATE($A237,$M$3),ЮЗБ!$L:$L,0)),"")</f>
        <v/>
      </c>
      <c r="N237" s="24" t="str">
        <f>IFERROR(INDEX(ЮЗБ!$J:$J,MATCH(CONCATENATE($A237,$N$3),ЮЗБ!$L:$L,0)),"")</f>
        <v/>
      </c>
    </row>
    <row r="238" spans="1:14">
      <c r="A238" s="23" t="s">
        <v>775</v>
      </c>
      <c r="B238" s="23" t="s">
        <v>772</v>
      </c>
      <c r="C238" s="23" t="s">
        <v>776</v>
      </c>
      <c r="D238" s="24" t="str">
        <f>IFERROR(INDEX(ЮЗБ!$J:$J,MATCH(CONCATENATE($A238,$D$3),ЮЗБ!$L:$L,0),1),"")</f>
        <v>08:45-14:00</v>
      </c>
      <c r="E238" s="24" t="str">
        <f>IFERROR(INDEX(ЮЗБ!$J:$J,MATCH(CONCATENATE($A238,$E$3),ЮЗБ!$L:$L,0)),"")</f>
        <v/>
      </c>
      <c r="F238" s="24" t="str">
        <f>IFERROR(INDEX(ЮЗБ!$J:$J,MATCH(CONCATENATE($A238,$F$3),ЮЗБ!$L:$L,0)),"")</f>
        <v/>
      </c>
      <c r="G238" s="24" t="str">
        <f>IFERROR(INDEX(ЮЗБ!$J:$J,MATCH(CONCATENATE($A238,$G$3),ЮЗБ!$L:$L,0)),"")</f>
        <v/>
      </c>
      <c r="H238" s="24" t="str">
        <f>IFERROR(INDEX(ЮЗБ!$J:$J,MATCH(CONCATENATE($A238,$H$3),ЮЗБ!$L:$L,0)),"")</f>
        <v>09:00 - 14:00</v>
      </c>
      <c r="I238" s="24" t="str">
        <f>IFERROR(INDEX(ЮЗБ!$J:$J,MATCH(CONCATENATE($A238,$I$3),ЮЗБ!$L:$L,0)),"")</f>
        <v/>
      </c>
      <c r="J238" s="24" t="str">
        <f>IFERROR(INDEX(ЮЗБ!$J:$J,MATCH(CONCATENATE($A238,$J$3),ЮЗБ!$L:$L,0)),"")</f>
        <v/>
      </c>
      <c r="K238" s="24" t="str">
        <f>IFERROR(INDEX(ЮЗБ!$J:$J,MATCH(CONCATENATE($A238,$K$3),ЮЗБ!$L:$L,0)),"")</f>
        <v/>
      </c>
      <c r="L238" s="24" t="str">
        <f>IFERROR(INDEX(ЮЗБ!$J:$J,MATCH(CONCATENATE($A238,$L$3),ЮЗБ!$L:$L,0)),"")</f>
        <v>09:00 - 17:00</v>
      </c>
      <c r="M238" s="24" t="str">
        <f>IFERROR(INDEX(ЮЗБ!$J:$J,MATCH(CONCATENATE($A238,$M$3),ЮЗБ!$L:$L,0)),"")</f>
        <v/>
      </c>
      <c r="N238" s="24" t="str">
        <f>IFERROR(INDEX(ЮЗБ!$J:$J,MATCH(CONCATENATE($A238,$N$3),ЮЗБ!$L:$L,0)),"")</f>
        <v/>
      </c>
    </row>
    <row r="239" spans="1:14">
      <c r="A239" s="23" t="s">
        <v>779</v>
      </c>
      <c r="B239" s="23" t="s">
        <v>780</v>
      </c>
      <c r="C239" s="23" t="s">
        <v>781</v>
      </c>
      <c r="D239" s="24" t="str">
        <f>IFERROR(INDEX(ЮЗБ!$J:$J,MATCH(CONCATENATE($A239,$D$3),ЮЗБ!$L:$L,0),1),"")</f>
        <v>09:00-14:00</v>
      </c>
      <c r="E239" s="24" t="str">
        <f>IFERROR(INDEX(ЮЗБ!$J:$J,MATCH(CONCATENATE($A239,$E$3),ЮЗБ!$L:$L,0)),"")</f>
        <v/>
      </c>
      <c r="F239" s="24" t="str">
        <f>IFERROR(INDEX(ЮЗБ!$J:$J,MATCH(CONCATENATE($A239,$F$3),ЮЗБ!$L:$L,0)),"")</f>
        <v/>
      </c>
      <c r="G239" s="24" t="str">
        <f>IFERROR(INDEX(ЮЗБ!$J:$J,MATCH(CONCATENATE($A239,$G$3),ЮЗБ!$L:$L,0)),"")</f>
        <v/>
      </c>
      <c r="H239" s="24" t="str">
        <f>IFERROR(INDEX(ЮЗБ!$J:$J,MATCH(CONCATENATE($A239,$H$3),ЮЗБ!$L:$L,0)),"")</f>
        <v/>
      </c>
      <c r="I239" s="24" t="str">
        <f>IFERROR(INDEX(ЮЗБ!$J:$J,MATCH(CONCATENATE($A239,$I$3),ЮЗБ!$L:$L,0)),"")</f>
        <v/>
      </c>
      <c r="J239" s="24" t="str">
        <f>IFERROR(INDEX(ЮЗБ!$J:$J,MATCH(CONCATENATE($A239,$J$3),ЮЗБ!$L:$L,0)),"")</f>
        <v/>
      </c>
      <c r="K239" s="24" t="str">
        <f>IFERROR(INDEX(ЮЗБ!$J:$J,MATCH(CONCATENATE($A239,$K$3),ЮЗБ!$L:$L,0)),"")</f>
        <v/>
      </c>
      <c r="L239" s="24" t="str">
        <f>IFERROR(INDEX(ЮЗБ!$J:$J,MATCH(CONCATENATE($A239,$L$3),ЮЗБ!$L:$L,0)),"")</f>
        <v/>
      </c>
      <c r="M239" s="24" t="str">
        <f>IFERROR(INDEX(ЮЗБ!$J:$J,MATCH(CONCATENATE($A239,$M$3),ЮЗБ!$L:$L,0)),"")</f>
        <v/>
      </c>
      <c r="N239" s="24" t="str">
        <f>IFERROR(INDEX(ЮЗБ!$J:$J,MATCH(CONCATENATE($A239,$N$3),ЮЗБ!$L:$L,0)),"")</f>
        <v/>
      </c>
    </row>
    <row r="240" spans="1:14">
      <c r="A240" s="23" t="s">
        <v>783</v>
      </c>
      <c r="B240" s="23" t="s">
        <v>784</v>
      </c>
      <c r="C240" s="23" t="s">
        <v>785</v>
      </c>
      <c r="D240" s="24" t="str">
        <f>IFERROR(INDEX(ЮЗБ!$J:$J,MATCH(CONCATENATE($A240,$D$3),ЮЗБ!$L:$L,0),1),"")</f>
        <v/>
      </c>
      <c r="E240" s="24" t="str">
        <f>IFERROR(INDEX(ЮЗБ!$J:$J,MATCH(CONCATENATE($A240,$E$3),ЮЗБ!$L:$L,0)),"")</f>
        <v/>
      </c>
      <c r="F240" s="24" t="str">
        <f>IFERROR(INDEX(ЮЗБ!$J:$J,MATCH(CONCATENATE($A240,$F$3),ЮЗБ!$L:$L,0)),"")</f>
        <v/>
      </c>
      <c r="G240" s="24" t="str">
        <f>IFERROR(INDEX(ЮЗБ!$J:$J,MATCH(CONCATENATE($A240,$G$3),ЮЗБ!$L:$L,0)),"")</f>
        <v/>
      </c>
      <c r="H240" s="24" t="str">
        <f>IFERROR(INDEX(ЮЗБ!$J:$J,MATCH(CONCATENATE($A240,$H$3),ЮЗБ!$L:$L,0)),"")</f>
        <v/>
      </c>
      <c r="I240" s="24" t="str">
        <f>IFERROR(INDEX(ЮЗБ!$J:$J,MATCH(CONCATENATE($A240,$I$3),ЮЗБ!$L:$L,0)),"")</f>
        <v/>
      </c>
      <c r="J240" s="24" t="str">
        <f>IFERROR(INDEX(ЮЗБ!$J:$J,MATCH(CONCATENATE($A240,$J$3),ЮЗБ!$L:$L,0)),"")</f>
        <v>09:00 - 17:00</v>
      </c>
      <c r="K240" s="24" t="str">
        <f>IFERROR(INDEX(ЮЗБ!$J:$J,MATCH(CONCATENATE($A240,$K$3),ЮЗБ!$L:$L,0)),"")</f>
        <v/>
      </c>
      <c r="L240" s="24" t="str">
        <f>IFERROR(INDEX(ЮЗБ!$J:$J,MATCH(CONCATENATE($A240,$L$3),ЮЗБ!$L:$L,0)),"")</f>
        <v/>
      </c>
      <c r="M240" s="24" t="str">
        <f>IFERROR(INDEX(ЮЗБ!$J:$J,MATCH(CONCATENATE($A240,$M$3),ЮЗБ!$L:$L,0)),"")</f>
        <v/>
      </c>
      <c r="N240" s="24" t="str">
        <f>IFERROR(INDEX(ЮЗБ!$J:$J,MATCH(CONCATENATE($A240,$N$3),ЮЗБ!$L:$L,0)),"")</f>
        <v/>
      </c>
    </row>
    <row r="241" spans="1:14">
      <c r="A241" s="23" t="s">
        <v>787</v>
      </c>
      <c r="B241" s="23" t="s">
        <v>784</v>
      </c>
      <c r="C241" s="23" t="s">
        <v>319</v>
      </c>
      <c r="D241" s="24" t="str">
        <f>IFERROR(INDEX(ЮЗБ!$J:$J,MATCH(CONCATENATE($A241,$D$3),ЮЗБ!$L:$L,0),1),"")</f>
        <v xml:space="preserve">08:30-14:00 </v>
      </c>
      <c r="E241" s="24" t="str">
        <f>IFERROR(INDEX(ЮЗБ!$J:$J,MATCH(CONCATENATE($A241,$E$3),ЮЗБ!$L:$L,0)),"")</f>
        <v/>
      </c>
      <c r="F241" s="24" t="str">
        <f>IFERROR(INDEX(ЮЗБ!$J:$J,MATCH(CONCATENATE($A241,$F$3),ЮЗБ!$L:$L,0)),"")</f>
        <v/>
      </c>
      <c r="G241" s="24" t="str">
        <f>IFERROR(INDEX(ЮЗБ!$J:$J,MATCH(CONCATENATE($A241,$G$3),ЮЗБ!$L:$L,0)),"")</f>
        <v/>
      </c>
      <c r="H241" s="24" t="str">
        <f>IFERROR(INDEX(ЮЗБ!$J:$J,MATCH(CONCATENATE($A241,$H$3),ЮЗБ!$L:$L,0)),"")</f>
        <v>09:00 - 14:00</v>
      </c>
      <c r="I241" s="24" t="str">
        <f>IFERROR(INDEX(ЮЗБ!$J:$J,MATCH(CONCATENATE($A241,$I$3),ЮЗБ!$L:$L,0)),"")</f>
        <v/>
      </c>
      <c r="J241" s="24" t="str">
        <f>IFERROR(INDEX(ЮЗБ!$J:$J,MATCH(CONCATENATE($A241,$J$3),ЮЗБ!$L:$L,0)),"")</f>
        <v/>
      </c>
      <c r="K241" s="24" t="str">
        <f>IFERROR(INDEX(ЮЗБ!$J:$J,MATCH(CONCATENATE($A241,$K$3),ЮЗБ!$L:$L,0)),"")</f>
        <v/>
      </c>
      <c r="L241" s="24" t="str">
        <f>IFERROR(INDEX(ЮЗБ!$J:$J,MATCH(CONCATENATE($A241,$L$3),ЮЗБ!$L:$L,0)),"")</f>
        <v>09:00 - 17:00</v>
      </c>
      <c r="M241" s="24" t="str">
        <f>IFERROR(INDEX(ЮЗБ!$J:$J,MATCH(CONCATENATE($A241,$M$3),ЮЗБ!$L:$L,0)),"")</f>
        <v/>
      </c>
      <c r="N241" s="24" t="str">
        <f>IFERROR(INDEX(ЮЗБ!$J:$J,MATCH(CONCATENATE($A241,$N$3),ЮЗБ!$L:$L,0)),"")</f>
        <v/>
      </c>
    </row>
    <row r="242" spans="1:14">
      <c r="A242" s="23" t="s">
        <v>790</v>
      </c>
      <c r="B242" s="23" t="s">
        <v>791</v>
      </c>
      <c r="C242" s="23" t="s">
        <v>792</v>
      </c>
      <c r="D242" s="24" t="str">
        <f>IFERROR(INDEX(ЮЗБ!$J:$J,MATCH(CONCATENATE($A242,$D$3),ЮЗБ!$L:$L,0),1),"")</f>
        <v>08:30-14:00</v>
      </c>
      <c r="E242" s="24" t="str">
        <f>IFERROR(INDEX(ЮЗБ!$J:$J,MATCH(CONCATENATE($A242,$E$3),ЮЗБ!$L:$L,0)),"")</f>
        <v/>
      </c>
      <c r="F242" s="24" t="str">
        <f>IFERROR(INDEX(ЮЗБ!$J:$J,MATCH(CONCATENATE($A242,$F$3),ЮЗБ!$L:$L,0)),"")</f>
        <v/>
      </c>
      <c r="G242" s="24" t="str">
        <f>IFERROR(INDEX(ЮЗБ!$J:$J,MATCH(CONCATENATE($A242,$G$3),ЮЗБ!$L:$L,0)),"")</f>
        <v/>
      </c>
      <c r="H242" s="24" t="str">
        <f>IFERROR(INDEX(ЮЗБ!$J:$J,MATCH(CONCATENATE($A242,$H$3),ЮЗБ!$L:$L,0)),"")</f>
        <v/>
      </c>
      <c r="I242" s="24" t="str">
        <f>IFERROR(INDEX(ЮЗБ!$J:$J,MATCH(CONCATENATE($A242,$I$3),ЮЗБ!$L:$L,0)),"")</f>
        <v/>
      </c>
      <c r="J242" s="24" t="str">
        <f>IFERROR(INDEX(ЮЗБ!$J:$J,MATCH(CONCATENATE($A242,$J$3),ЮЗБ!$L:$L,0)),"")</f>
        <v>09:00 - 17:00</v>
      </c>
      <c r="K242" s="24" t="str">
        <f>IFERROR(INDEX(ЮЗБ!$J:$J,MATCH(CONCATENATE($A242,$K$3),ЮЗБ!$L:$L,0)),"")</f>
        <v/>
      </c>
      <c r="L242" s="24" t="str">
        <f>IFERROR(INDEX(ЮЗБ!$J:$J,MATCH(CONCATENATE($A242,$L$3),ЮЗБ!$L:$L,0)),"")</f>
        <v>09:00 - 17:00</v>
      </c>
      <c r="M242" s="24" t="str">
        <f>IFERROR(INDEX(ЮЗБ!$J:$J,MATCH(CONCATENATE($A242,$M$3),ЮЗБ!$L:$L,0)),"")</f>
        <v/>
      </c>
      <c r="N242" s="24" t="str">
        <f>IFERROR(INDEX(ЮЗБ!$J:$J,MATCH(CONCATENATE($A242,$N$3),ЮЗБ!$L:$L,0)),"")</f>
        <v/>
      </c>
    </row>
    <row r="243" spans="1:14">
      <c r="A243" s="23" t="s">
        <v>794</v>
      </c>
      <c r="B243" s="23" t="s">
        <v>791</v>
      </c>
      <c r="C243" s="23" t="s">
        <v>795</v>
      </c>
      <c r="D243" s="24" t="str">
        <f>IFERROR(INDEX(ЮЗБ!$J:$J,MATCH(CONCATENATE($A243,$D$3),ЮЗБ!$L:$L,0),1),"")</f>
        <v xml:space="preserve">09:00-14:00 </v>
      </c>
      <c r="E243" s="24" t="str">
        <f>IFERROR(INDEX(ЮЗБ!$J:$J,MATCH(CONCATENATE($A243,$E$3),ЮЗБ!$L:$L,0)),"")</f>
        <v/>
      </c>
      <c r="F243" s="24" t="str">
        <f>IFERROR(INDEX(ЮЗБ!$J:$J,MATCH(CONCATENATE($A243,$F$3),ЮЗБ!$L:$L,0)),"")</f>
        <v/>
      </c>
      <c r="G243" s="24" t="str">
        <f>IFERROR(INDEX(ЮЗБ!$J:$J,MATCH(CONCATENATE($A243,$G$3),ЮЗБ!$L:$L,0)),"")</f>
        <v/>
      </c>
      <c r="H243" s="24" t="str">
        <f>IFERROR(INDEX(ЮЗБ!$J:$J,MATCH(CONCATENATE($A243,$H$3),ЮЗБ!$L:$L,0)),"")</f>
        <v/>
      </c>
      <c r="I243" s="24" t="str">
        <f>IFERROR(INDEX(ЮЗБ!$J:$J,MATCH(CONCATENATE($A243,$I$3),ЮЗБ!$L:$L,0)),"")</f>
        <v>09:00 - 14:00</v>
      </c>
      <c r="J243" s="24" t="str">
        <f>IFERROR(INDEX(ЮЗБ!$J:$J,MATCH(CONCATENATE($A243,$J$3),ЮЗБ!$L:$L,0)),"")</f>
        <v/>
      </c>
      <c r="K243" s="24" t="str">
        <f>IFERROR(INDEX(ЮЗБ!$J:$J,MATCH(CONCATENATE($A243,$K$3),ЮЗБ!$L:$L,0)),"")</f>
        <v/>
      </c>
      <c r="L243" s="24" t="str">
        <f>IFERROR(INDEX(ЮЗБ!$J:$J,MATCH(CONCATENATE($A243,$L$3),ЮЗБ!$L:$L,0)),"")</f>
        <v/>
      </c>
      <c r="M243" s="24" t="str">
        <f>IFERROR(INDEX(ЮЗБ!$J:$J,MATCH(CONCATENATE($A243,$M$3),ЮЗБ!$L:$L,0)),"")</f>
        <v/>
      </c>
      <c r="N243" s="24" t="str">
        <f>IFERROR(INDEX(ЮЗБ!$J:$J,MATCH(CONCATENATE($A243,$N$3),ЮЗБ!$L:$L,0)),"")</f>
        <v/>
      </c>
    </row>
    <row r="244" spans="1:14">
      <c r="A244" s="23" t="s">
        <v>797</v>
      </c>
      <c r="B244" s="23" t="s">
        <v>791</v>
      </c>
      <c r="C244" s="23" t="s">
        <v>798</v>
      </c>
      <c r="D244" s="24" t="str">
        <f>IFERROR(INDEX(ЮЗБ!$J:$J,MATCH(CONCATENATE($A244,$D$3),ЮЗБ!$L:$L,0),1),"")</f>
        <v>09:00-14:00</v>
      </c>
      <c r="E244" s="24" t="str">
        <f>IFERROR(INDEX(ЮЗБ!$J:$J,MATCH(CONCATENATE($A244,$E$3),ЮЗБ!$L:$L,0)),"")</f>
        <v/>
      </c>
      <c r="F244" s="24" t="str">
        <f>IFERROR(INDEX(ЮЗБ!$J:$J,MATCH(CONCATENATE($A244,$F$3),ЮЗБ!$L:$L,0)),"")</f>
        <v/>
      </c>
      <c r="G244" s="24" t="str">
        <f>IFERROR(INDEX(ЮЗБ!$J:$J,MATCH(CONCATENATE($A244,$G$3),ЮЗБ!$L:$L,0)),"")</f>
        <v/>
      </c>
      <c r="H244" s="24" t="str">
        <f>IFERROR(INDEX(ЮЗБ!$J:$J,MATCH(CONCATENATE($A244,$H$3),ЮЗБ!$L:$L,0)),"")</f>
        <v/>
      </c>
      <c r="I244" s="24" t="str">
        <f>IFERROR(INDEX(ЮЗБ!$J:$J,MATCH(CONCATENATE($A244,$I$3),ЮЗБ!$L:$L,0)),"")</f>
        <v/>
      </c>
      <c r="J244" s="24" t="str">
        <f>IFERROR(INDEX(ЮЗБ!$J:$J,MATCH(CONCATENATE($A244,$J$3),ЮЗБ!$L:$L,0)),"")</f>
        <v/>
      </c>
      <c r="K244" s="24" t="str">
        <f>IFERROR(INDEX(ЮЗБ!$J:$J,MATCH(CONCATENATE($A244,$K$3),ЮЗБ!$L:$L,0)),"")</f>
        <v/>
      </c>
      <c r="L244" s="24" t="str">
        <f>IFERROR(INDEX(ЮЗБ!$J:$J,MATCH(CONCATENATE($A244,$L$3),ЮЗБ!$L:$L,0)),"")</f>
        <v/>
      </c>
      <c r="M244" s="24" t="str">
        <f>IFERROR(INDEX(ЮЗБ!$J:$J,MATCH(CONCATENATE($A244,$M$3),ЮЗБ!$L:$L,0)),"")</f>
        <v/>
      </c>
      <c r="N244" s="24" t="str">
        <f>IFERROR(INDEX(ЮЗБ!$J:$J,MATCH(CONCATENATE($A244,$N$3),ЮЗБ!$L:$L,0)),"")</f>
        <v/>
      </c>
    </row>
    <row r="245" spans="1:14">
      <c r="A245" s="23" t="s">
        <v>800</v>
      </c>
      <c r="B245" s="23" t="s">
        <v>791</v>
      </c>
      <c r="C245" s="23" t="s">
        <v>801</v>
      </c>
      <c r="D245" s="24" t="str">
        <f>IFERROR(INDEX(ЮЗБ!$J:$J,MATCH(CONCATENATE($A245,$D$3),ЮЗБ!$L:$L,0),1),"")</f>
        <v/>
      </c>
      <c r="E245" s="24" t="str">
        <f>IFERROR(INDEX(ЮЗБ!$J:$J,MATCH(CONCATENATE($A245,$E$3),ЮЗБ!$L:$L,0)),"")</f>
        <v/>
      </c>
      <c r="F245" s="24" t="str">
        <f>IFERROR(INDEX(ЮЗБ!$J:$J,MATCH(CONCATENATE($A245,$F$3),ЮЗБ!$L:$L,0)),"")</f>
        <v/>
      </c>
      <c r="G245" s="24" t="str">
        <f>IFERROR(INDEX(ЮЗБ!$J:$J,MATCH(CONCATENATE($A245,$G$3),ЮЗБ!$L:$L,0)),"")</f>
        <v/>
      </c>
      <c r="H245" s="24" t="str">
        <f>IFERROR(INDEX(ЮЗБ!$J:$J,MATCH(CONCATENATE($A245,$H$3),ЮЗБ!$L:$L,0)),"")</f>
        <v>09:00 - 14:00</v>
      </c>
      <c r="I245" s="24" t="str">
        <f>IFERROR(INDEX(ЮЗБ!$J:$J,MATCH(CONCATENATE($A245,$I$3),ЮЗБ!$L:$L,0)),"")</f>
        <v/>
      </c>
      <c r="J245" s="24" t="str">
        <f>IFERROR(INDEX(ЮЗБ!$J:$J,MATCH(CONCATENATE($A245,$J$3),ЮЗБ!$L:$L,0)),"")</f>
        <v/>
      </c>
      <c r="K245" s="24" t="str">
        <f>IFERROR(INDEX(ЮЗБ!$J:$J,MATCH(CONCATENATE($A245,$K$3),ЮЗБ!$L:$L,0)),"")</f>
        <v/>
      </c>
      <c r="L245" s="24" t="str">
        <f>IFERROR(INDEX(ЮЗБ!$J:$J,MATCH(CONCATENATE($A245,$L$3),ЮЗБ!$L:$L,0)),"")</f>
        <v/>
      </c>
      <c r="M245" s="24" t="str">
        <f>IFERROR(INDEX(ЮЗБ!$J:$J,MATCH(CONCATENATE($A245,$M$3),ЮЗБ!$L:$L,0)),"")</f>
        <v/>
      </c>
      <c r="N245" s="24" t="str">
        <f>IFERROR(INDEX(ЮЗБ!$J:$J,MATCH(CONCATENATE($A245,$N$3),ЮЗБ!$L:$L,0)),"")</f>
        <v/>
      </c>
    </row>
    <row r="246" spans="1:14">
      <c r="A246" s="23" t="s">
        <v>803</v>
      </c>
      <c r="B246" s="23" t="s">
        <v>791</v>
      </c>
      <c r="C246" s="23" t="s">
        <v>804</v>
      </c>
      <c r="D246" s="24" t="str">
        <f>IFERROR(INDEX(ЮЗБ!$J:$J,MATCH(CONCATENATE($A246,$D$3),ЮЗБ!$L:$L,0),1),"")</f>
        <v>09:00-14:00</v>
      </c>
      <c r="E246" s="24" t="str">
        <f>IFERROR(INDEX(ЮЗБ!$J:$J,MATCH(CONCATENATE($A246,$E$3),ЮЗБ!$L:$L,0)),"")</f>
        <v/>
      </c>
      <c r="F246" s="24" t="str">
        <f>IFERROR(INDEX(ЮЗБ!$J:$J,MATCH(CONCATENATE($A246,$F$3),ЮЗБ!$L:$L,0)),"")</f>
        <v/>
      </c>
      <c r="G246" s="24" t="str">
        <f>IFERROR(INDEX(ЮЗБ!$J:$J,MATCH(CONCATENATE($A246,$G$3),ЮЗБ!$L:$L,0)),"")</f>
        <v/>
      </c>
      <c r="H246" s="24" t="str">
        <f>IFERROR(INDEX(ЮЗБ!$J:$J,MATCH(CONCATENATE($A246,$H$3),ЮЗБ!$L:$L,0)),"")</f>
        <v/>
      </c>
      <c r="I246" s="24" t="str">
        <f>IFERROR(INDEX(ЮЗБ!$J:$J,MATCH(CONCATENATE($A246,$I$3),ЮЗБ!$L:$L,0)),"")</f>
        <v/>
      </c>
      <c r="J246" s="24" t="str">
        <f>IFERROR(INDEX(ЮЗБ!$J:$J,MATCH(CONCATENATE($A246,$J$3),ЮЗБ!$L:$L,0)),"")</f>
        <v/>
      </c>
      <c r="K246" s="24" t="str">
        <f>IFERROR(INDEX(ЮЗБ!$J:$J,MATCH(CONCATENATE($A246,$K$3),ЮЗБ!$L:$L,0)),"")</f>
        <v/>
      </c>
      <c r="L246" s="24" t="str">
        <f>IFERROR(INDEX(ЮЗБ!$J:$J,MATCH(CONCATENATE($A246,$L$3),ЮЗБ!$L:$L,0)),"")</f>
        <v/>
      </c>
      <c r="M246" s="24" t="str">
        <f>IFERROR(INDEX(ЮЗБ!$J:$J,MATCH(CONCATENATE($A246,$M$3),ЮЗБ!$L:$L,0)),"")</f>
        <v/>
      </c>
      <c r="N246" s="24" t="str">
        <f>IFERROR(INDEX(ЮЗБ!$J:$J,MATCH(CONCATENATE($A246,$N$3),ЮЗБ!$L:$L,0)),"")</f>
        <v/>
      </c>
    </row>
    <row r="247" spans="1:14">
      <c r="A247" s="23" t="s">
        <v>806</v>
      </c>
      <c r="B247" s="23" t="s">
        <v>807</v>
      </c>
      <c r="C247" s="23" t="s">
        <v>808</v>
      </c>
      <c r="D247" s="24" t="str">
        <f>IFERROR(INDEX(ЮЗБ!$J:$J,MATCH(CONCATENATE($A247,$D$3),ЮЗБ!$L:$L,0),1),"")</f>
        <v>08:30-14:00</v>
      </c>
      <c r="E247" s="24" t="str">
        <f>IFERROR(INDEX(ЮЗБ!$J:$J,MATCH(CONCATENATE($A247,$E$3),ЮЗБ!$L:$L,0)),"")</f>
        <v/>
      </c>
      <c r="F247" s="24" t="str">
        <f>IFERROR(INDEX(ЮЗБ!$J:$J,MATCH(CONCATENATE($A247,$F$3),ЮЗБ!$L:$L,0)),"")</f>
        <v/>
      </c>
      <c r="G247" s="24" t="str">
        <f>IFERROR(INDEX(ЮЗБ!$J:$J,MATCH(CONCATENATE($A247,$G$3),ЮЗБ!$L:$L,0)),"")</f>
        <v/>
      </c>
      <c r="H247" s="24" t="str">
        <f>IFERROR(INDEX(ЮЗБ!$J:$J,MATCH(CONCATENATE($A247,$H$3),ЮЗБ!$L:$L,0)),"")</f>
        <v/>
      </c>
      <c r="I247" s="24" t="str">
        <f>IFERROR(INDEX(ЮЗБ!$J:$J,MATCH(CONCATENATE($A247,$I$3),ЮЗБ!$L:$L,0)),"")</f>
        <v/>
      </c>
      <c r="J247" s="24" t="str">
        <f>IFERROR(INDEX(ЮЗБ!$J:$J,MATCH(CONCATENATE($A247,$J$3),ЮЗБ!$L:$L,0)),"")</f>
        <v>09:00 - 17:00</v>
      </c>
      <c r="K247" s="24" t="str">
        <f>IFERROR(INDEX(ЮЗБ!$J:$J,MATCH(CONCATENATE($A247,$K$3),ЮЗБ!$L:$L,0)),"")</f>
        <v/>
      </c>
      <c r="L247" s="24" t="str">
        <f>IFERROR(INDEX(ЮЗБ!$J:$J,MATCH(CONCATENATE($A247,$L$3),ЮЗБ!$L:$L,0)),"")</f>
        <v>09:00 - 17:00</v>
      </c>
      <c r="M247" s="24" t="str">
        <f>IFERROR(INDEX(ЮЗБ!$J:$J,MATCH(CONCATENATE($A247,$M$3),ЮЗБ!$L:$L,0)),"")</f>
        <v/>
      </c>
      <c r="N247" s="24" t="str">
        <f>IFERROR(INDEX(ЮЗБ!$J:$J,MATCH(CONCATENATE($A247,$N$3),ЮЗБ!$L:$L,0)),"")</f>
        <v/>
      </c>
    </row>
    <row r="248" spans="1:14">
      <c r="A248" s="23" t="s">
        <v>810</v>
      </c>
      <c r="B248" s="23" t="s">
        <v>807</v>
      </c>
      <c r="C248" s="23" t="s">
        <v>811</v>
      </c>
      <c r="D248" s="24" t="str">
        <f>IFERROR(INDEX(ЮЗБ!$J:$J,MATCH(CONCATENATE($A248,$D$3),ЮЗБ!$L:$L,0),1),"")</f>
        <v>09:00-14:00</v>
      </c>
      <c r="E248" s="24" t="str">
        <f>IFERROR(INDEX(ЮЗБ!$J:$J,MATCH(CONCATENATE($A248,$E$3),ЮЗБ!$L:$L,0)),"")</f>
        <v/>
      </c>
      <c r="F248" s="24" t="str">
        <f>IFERROR(INDEX(ЮЗБ!$J:$J,MATCH(CONCATENATE($A248,$F$3),ЮЗБ!$L:$L,0)),"")</f>
        <v/>
      </c>
      <c r="G248" s="24" t="str">
        <f>IFERROR(INDEX(ЮЗБ!$J:$J,MATCH(CONCATENATE($A248,$G$3),ЮЗБ!$L:$L,0)),"")</f>
        <v/>
      </c>
      <c r="H248" s="24" t="str">
        <f>IFERROR(INDEX(ЮЗБ!$J:$J,MATCH(CONCATENATE($A248,$H$3),ЮЗБ!$L:$L,0)),"")</f>
        <v/>
      </c>
      <c r="I248" s="24" t="str">
        <f>IFERROR(INDEX(ЮЗБ!$J:$J,MATCH(CONCATENATE($A248,$I$3),ЮЗБ!$L:$L,0)),"")</f>
        <v/>
      </c>
      <c r="J248" s="24" t="str">
        <f>IFERROR(INDEX(ЮЗБ!$J:$J,MATCH(CONCATENATE($A248,$J$3),ЮЗБ!$L:$L,0)),"")</f>
        <v/>
      </c>
      <c r="K248" s="24" t="str">
        <f>IFERROR(INDEX(ЮЗБ!$J:$J,MATCH(CONCATENATE($A248,$K$3),ЮЗБ!$L:$L,0)),"")</f>
        <v/>
      </c>
      <c r="L248" s="24" t="str">
        <f>IFERROR(INDEX(ЮЗБ!$J:$J,MATCH(CONCATENATE($A248,$L$3),ЮЗБ!$L:$L,0)),"")</f>
        <v/>
      </c>
      <c r="M248" s="24" t="str">
        <f>IFERROR(INDEX(ЮЗБ!$J:$J,MATCH(CONCATENATE($A248,$M$3),ЮЗБ!$L:$L,0)),"")</f>
        <v/>
      </c>
      <c r="N248" s="24" t="str">
        <f>IFERROR(INDEX(ЮЗБ!$J:$J,MATCH(CONCATENATE($A248,$N$3),ЮЗБ!$L:$L,0)),"")</f>
        <v/>
      </c>
    </row>
    <row r="249" spans="1:14">
      <c r="A249" s="23" t="s">
        <v>813</v>
      </c>
      <c r="B249" s="23" t="s">
        <v>807</v>
      </c>
      <c r="C249" s="23" t="s">
        <v>814</v>
      </c>
      <c r="D249" s="24" t="str">
        <f>IFERROR(INDEX(ЮЗБ!$J:$J,MATCH(CONCATENATE($A249,$D$3),ЮЗБ!$L:$L,0),1),"")</f>
        <v/>
      </c>
      <c r="E249" s="24" t="str">
        <f>IFERROR(INDEX(ЮЗБ!$J:$J,MATCH(CONCATENATE($A249,$E$3),ЮЗБ!$L:$L,0)),"")</f>
        <v/>
      </c>
      <c r="F249" s="24" t="str">
        <f>IFERROR(INDEX(ЮЗБ!$J:$J,MATCH(CONCATENATE($A249,$F$3),ЮЗБ!$L:$L,0)),"")</f>
        <v/>
      </c>
      <c r="G249" s="24" t="str">
        <f>IFERROR(INDEX(ЮЗБ!$J:$J,MATCH(CONCATENATE($A249,$G$3),ЮЗБ!$L:$L,0)),"")</f>
        <v/>
      </c>
      <c r="H249" s="24" t="str">
        <f>IFERROR(INDEX(ЮЗБ!$J:$J,MATCH(CONCATENATE($A249,$H$3),ЮЗБ!$L:$L,0)),"")</f>
        <v/>
      </c>
      <c r="I249" s="24" t="str">
        <f>IFERROR(INDEX(ЮЗБ!$J:$J,MATCH(CONCATENATE($A249,$I$3),ЮЗБ!$L:$L,0)),"")</f>
        <v>09:00 - 14:00</v>
      </c>
      <c r="J249" s="24" t="str">
        <f>IFERROR(INDEX(ЮЗБ!$J:$J,MATCH(CONCATENATE($A249,$J$3),ЮЗБ!$L:$L,0)),"")</f>
        <v/>
      </c>
      <c r="K249" s="24" t="str">
        <f>IFERROR(INDEX(ЮЗБ!$J:$J,MATCH(CONCATENATE($A249,$K$3),ЮЗБ!$L:$L,0)),"")</f>
        <v/>
      </c>
      <c r="L249" s="24" t="str">
        <f>IFERROR(INDEX(ЮЗБ!$J:$J,MATCH(CONCATENATE($A249,$L$3),ЮЗБ!$L:$L,0)),"")</f>
        <v/>
      </c>
      <c r="M249" s="24" t="str">
        <f>IFERROR(INDEX(ЮЗБ!$J:$J,MATCH(CONCATENATE($A249,$M$3),ЮЗБ!$L:$L,0)),"")</f>
        <v/>
      </c>
      <c r="N249" s="24" t="str">
        <f>IFERROR(INDEX(ЮЗБ!$J:$J,MATCH(CONCATENATE($A249,$N$3),ЮЗБ!$L:$L,0)),"")</f>
        <v/>
      </c>
    </row>
    <row r="250" spans="1:14">
      <c r="A250" s="23" t="s">
        <v>816</v>
      </c>
      <c r="B250" s="23" t="s">
        <v>807</v>
      </c>
      <c r="C250" s="23" t="s">
        <v>817</v>
      </c>
      <c r="D250" s="24" t="str">
        <f>IFERROR(INDEX(ЮЗБ!$J:$J,MATCH(CONCATENATE($A250,$D$3),ЮЗБ!$L:$L,0),1),"")</f>
        <v>08:30-14:00</v>
      </c>
      <c r="E250" s="24" t="str">
        <f>IFERROR(INDEX(ЮЗБ!$J:$J,MATCH(CONCATENATE($A250,$E$3),ЮЗБ!$L:$L,0)),"")</f>
        <v/>
      </c>
      <c r="F250" s="24" t="str">
        <f>IFERROR(INDEX(ЮЗБ!$J:$J,MATCH(CONCATENATE($A250,$F$3),ЮЗБ!$L:$L,0)),"")</f>
        <v/>
      </c>
      <c r="G250" s="24" t="str">
        <f>IFERROR(INDEX(ЮЗБ!$J:$J,MATCH(CONCATENATE($A250,$G$3),ЮЗБ!$L:$L,0)),"")</f>
        <v/>
      </c>
      <c r="H250" s="24" t="str">
        <f>IFERROR(INDEX(ЮЗБ!$J:$J,MATCH(CONCATENATE($A250,$H$3),ЮЗБ!$L:$L,0)),"")</f>
        <v/>
      </c>
      <c r="I250" s="24" t="str">
        <f>IFERROR(INDEX(ЮЗБ!$J:$J,MATCH(CONCATENATE($A250,$I$3),ЮЗБ!$L:$L,0)),"")</f>
        <v/>
      </c>
      <c r="J250" s="24" t="str">
        <f>IFERROR(INDEX(ЮЗБ!$J:$J,MATCH(CONCATENATE($A250,$J$3),ЮЗБ!$L:$L,0)),"")</f>
        <v/>
      </c>
      <c r="K250" s="24" t="str">
        <f>IFERROR(INDEX(ЮЗБ!$J:$J,MATCH(CONCATENATE($A250,$K$3),ЮЗБ!$L:$L,0)),"")</f>
        <v/>
      </c>
      <c r="L250" s="24" t="str">
        <f>IFERROR(INDEX(ЮЗБ!$J:$J,MATCH(CONCATENATE($A250,$L$3),ЮЗБ!$L:$L,0)),"")</f>
        <v/>
      </c>
      <c r="M250" s="24" t="str">
        <f>IFERROR(INDEX(ЮЗБ!$J:$J,MATCH(CONCATENATE($A250,$M$3),ЮЗБ!$L:$L,0)),"")</f>
        <v/>
      </c>
      <c r="N250" s="24" t="str">
        <f>IFERROR(INDEX(ЮЗБ!$J:$J,MATCH(CONCATENATE($A250,$N$3),ЮЗБ!$L:$L,0)),"")</f>
        <v/>
      </c>
    </row>
    <row r="251" spans="1:14">
      <c r="A251" s="23" t="s">
        <v>819</v>
      </c>
      <c r="B251" s="23" t="s">
        <v>807</v>
      </c>
      <c r="C251" s="23" t="s">
        <v>820</v>
      </c>
      <c r="D251" s="24" t="str">
        <f>IFERROR(INDEX(ЮЗБ!$J:$J,MATCH(CONCATENATE($A251,$D$3),ЮЗБ!$L:$L,0),1),"")</f>
        <v>08:30-14:00</v>
      </c>
      <c r="E251" s="24" t="str">
        <f>IFERROR(INDEX(ЮЗБ!$J:$J,MATCH(CONCATENATE($A251,$E$3),ЮЗБ!$L:$L,0)),"")</f>
        <v/>
      </c>
      <c r="F251" s="24" t="str">
        <f>IFERROR(INDEX(ЮЗБ!$J:$J,MATCH(CONCATENATE($A251,$F$3),ЮЗБ!$L:$L,0)),"")</f>
        <v/>
      </c>
      <c r="G251" s="24" t="str">
        <f>IFERROR(INDEX(ЮЗБ!$J:$J,MATCH(CONCATENATE($A251,$G$3),ЮЗБ!$L:$L,0)),"")</f>
        <v/>
      </c>
      <c r="H251" s="24" t="str">
        <f>IFERROR(INDEX(ЮЗБ!$J:$J,MATCH(CONCATENATE($A251,$H$3),ЮЗБ!$L:$L,0)),"")</f>
        <v>09:00 - 14:00</v>
      </c>
      <c r="I251" s="24" t="str">
        <f>IFERROR(INDEX(ЮЗБ!$J:$J,MATCH(CONCATENATE($A251,$I$3),ЮЗБ!$L:$L,0)),"")</f>
        <v/>
      </c>
      <c r="J251" s="24" t="str">
        <f>IFERROR(INDEX(ЮЗБ!$J:$J,MATCH(CONCATENATE($A251,$J$3),ЮЗБ!$L:$L,0)),"")</f>
        <v/>
      </c>
      <c r="K251" s="24" t="str">
        <f>IFERROR(INDEX(ЮЗБ!$J:$J,MATCH(CONCATENATE($A251,$K$3),ЮЗБ!$L:$L,0)),"")</f>
        <v/>
      </c>
      <c r="L251" s="24" t="str">
        <f>IFERROR(INDEX(ЮЗБ!$J:$J,MATCH(CONCATENATE($A251,$L$3),ЮЗБ!$L:$L,0)),"")</f>
        <v/>
      </c>
      <c r="M251" s="24" t="str">
        <f>IFERROR(INDEX(ЮЗБ!$J:$J,MATCH(CONCATENATE($A251,$M$3),ЮЗБ!$L:$L,0)),"")</f>
        <v/>
      </c>
      <c r="N251" s="24" t="str">
        <f>IFERROR(INDEX(ЮЗБ!$J:$J,MATCH(CONCATENATE($A251,$N$3),ЮЗБ!$L:$L,0)),"")</f>
        <v/>
      </c>
    </row>
    <row r="252" spans="1:14">
      <c r="A252" s="23" t="s">
        <v>822</v>
      </c>
      <c r="B252" s="23" t="s">
        <v>823</v>
      </c>
      <c r="C252" s="23" t="s">
        <v>824</v>
      </c>
      <c r="D252" s="24" t="str">
        <f>IFERROR(INDEX(ЮЗБ!$J:$J,MATCH(CONCATENATE($A252,$D$3),ЮЗБ!$L:$L,0),1),"")</f>
        <v>08:00-14:00</v>
      </c>
      <c r="E252" s="24" t="str">
        <f>IFERROR(INDEX(ЮЗБ!$J:$J,MATCH(CONCATENATE($A252,$E$3),ЮЗБ!$L:$L,0)),"")</f>
        <v/>
      </c>
      <c r="F252" s="24" t="str">
        <f>IFERROR(INDEX(ЮЗБ!$J:$J,MATCH(CONCATENATE($A252,$F$3),ЮЗБ!$L:$L,0)),"")</f>
        <v/>
      </c>
      <c r="G252" s="24" t="str">
        <f>IFERROR(INDEX(ЮЗБ!$J:$J,MATCH(CONCATENATE($A252,$G$3),ЮЗБ!$L:$L,0)),"")</f>
        <v/>
      </c>
      <c r="H252" s="24" t="str">
        <f>IFERROR(INDEX(ЮЗБ!$J:$J,MATCH(CONCATENATE($A252,$H$3),ЮЗБ!$L:$L,0)),"")</f>
        <v/>
      </c>
      <c r="I252" s="24" t="str">
        <f>IFERROR(INDEX(ЮЗБ!$J:$J,MATCH(CONCATENATE($A252,$I$3),ЮЗБ!$L:$L,0)),"")</f>
        <v/>
      </c>
      <c r="J252" s="24" t="str">
        <f>IFERROR(INDEX(ЮЗБ!$J:$J,MATCH(CONCATENATE($A252,$J$3),ЮЗБ!$L:$L,0)),"")</f>
        <v/>
      </c>
      <c r="K252" s="24" t="str">
        <f>IFERROR(INDEX(ЮЗБ!$J:$J,MATCH(CONCATENATE($A252,$K$3),ЮЗБ!$L:$L,0)),"")</f>
        <v/>
      </c>
      <c r="L252" s="24" t="str">
        <f>IFERROR(INDEX(ЮЗБ!$J:$J,MATCH(CONCATENATE($A252,$L$3),ЮЗБ!$L:$L,0)),"")</f>
        <v/>
      </c>
      <c r="M252" s="24" t="str">
        <f>IFERROR(INDEX(ЮЗБ!$J:$J,MATCH(CONCATENATE($A252,$M$3),ЮЗБ!$L:$L,0)),"")</f>
        <v/>
      </c>
      <c r="N252" s="24" t="str">
        <f>IFERROR(INDEX(ЮЗБ!$J:$J,MATCH(CONCATENATE($A252,$N$3),ЮЗБ!$L:$L,0)),"")</f>
        <v/>
      </c>
    </row>
    <row r="253" spans="1:14">
      <c r="A253" s="23" t="s">
        <v>826</v>
      </c>
      <c r="B253" s="23" t="s">
        <v>827</v>
      </c>
      <c r="C253" s="23" t="s">
        <v>828</v>
      </c>
      <c r="D253" s="24" t="str">
        <f>IFERROR(INDEX(ЮЗБ!$J:$J,MATCH(CONCATENATE($A253,$D$3),ЮЗБ!$L:$L,0),1),"")</f>
        <v>09:00-14:00</v>
      </c>
      <c r="E253" s="24" t="str">
        <f>IFERROR(INDEX(ЮЗБ!$J:$J,MATCH(CONCATENATE($A253,$E$3),ЮЗБ!$L:$L,0)),"")</f>
        <v/>
      </c>
      <c r="F253" s="24" t="str">
        <f>IFERROR(INDEX(ЮЗБ!$J:$J,MATCH(CONCATENATE($A253,$F$3),ЮЗБ!$L:$L,0)),"")</f>
        <v/>
      </c>
      <c r="G253" s="24" t="str">
        <f>IFERROR(INDEX(ЮЗБ!$J:$J,MATCH(CONCATENATE($A253,$G$3),ЮЗБ!$L:$L,0)),"")</f>
        <v/>
      </c>
      <c r="H253" s="24" t="str">
        <f>IFERROR(INDEX(ЮЗБ!$J:$J,MATCH(CONCATENATE($A253,$H$3),ЮЗБ!$L:$L,0)),"")</f>
        <v/>
      </c>
      <c r="I253" s="24" t="str">
        <f>IFERROR(INDEX(ЮЗБ!$J:$J,MATCH(CONCATENATE($A253,$I$3),ЮЗБ!$L:$L,0)),"")</f>
        <v/>
      </c>
      <c r="J253" s="24" t="str">
        <f>IFERROR(INDEX(ЮЗБ!$J:$J,MATCH(CONCATENATE($A253,$J$3),ЮЗБ!$L:$L,0)),"")</f>
        <v/>
      </c>
      <c r="K253" s="24" t="str">
        <f>IFERROR(INDEX(ЮЗБ!$J:$J,MATCH(CONCATENATE($A253,$K$3),ЮЗБ!$L:$L,0)),"")</f>
        <v/>
      </c>
      <c r="L253" s="24" t="str">
        <f>IFERROR(INDEX(ЮЗБ!$J:$J,MATCH(CONCATENATE($A253,$L$3),ЮЗБ!$L:$L,0)),"")</f>
        <v/>
      </c>
      <c r="M253" s="24" t="str">
        <f>IFERROR(INDEX(ЮЗБ!$J:$J,MATCH(CONCATENATE($A253,$M$3),ЮЗБ!$L:$L,0)),"")</f>
        <v/>
      </c>
      <c r="N253" s="24" t="str">
        <f>IFERROR(INDEX(ЮЗБ!$J:$J,MATCH(CONCATENATE($A253,$N$3),ЮЗБ!$L:$L,0)),"")</f>
        <v/>
      </c>
    </row>
    <row r="254" spans="1:14">
      <c r="A254" s="23" t="s">
        <v>830</v>
      </c>
      <c r="B254" s="23" t="s">
        <v>831</v>
      </c>
      <c r="C254" s="23" t="s">
        <v>832</v>
      </c>
      <c r="D254" s="24" t="str">
        <f>IFERROR(INDEX(ЮЗБ!$J:$J,MATCH(CONCATENATE($A254,$D$3),ЮЗБ!$L:$L,0),1),"")</f>
        <v>09:00-14:00</v>
      </c>
      <c r="E254" s="24" t="str">
        <f>IFERROR(INDEX(ЮЗБ!$J:$J,MATCH(CONCATENATE($A254,$E$3),ЮЗБ!$L:$L,0)),"")</f>
        <v/>
      </c>
      <c r="F254" s="24" t="str">
        <f>IFERROR(INDEX(ЮЗБ!$J:$J,MATCH(CONCATENATE($A254,$F$3),ЮЗБ!$L:$L,0)),"")</f>
        <v/>
      </c>
      <c r="G254" s="24" t="str">
        <f>IFERROR(INDEX(ЮЗБ!$J:$J,MATCH(CONCATENATE($A254,$G$3),ЮЗБ!$L:$L,0)),"")</f>
        <v/>
      </c>
      <c r="H254" s="24" t="str">
        <f>IFERROR(INDEX(ЮЗБ!$J:$J,MATCH(CONCATENATE($A254,$H$3),ЮЗБ!$L:$L,0)),"")</f>
        <v/>
      </c>
      <c r="I254" s="24" t="str">
        <f>IFERROR(INDEX(ЮЗБ!$J:$J,MATCH(CONCATENATE($A254,$I$3),ЮЗБ!$L:$L,0)),"")</f>
        <v/>
      </c>
      <c r="J254" s="24" t="str">
        <f>IFERROR(INDEX(ЮЗБ!$J:$J,MATCH(CONCATENATE($A254,$J$3),ЮЗБ!$L:$L,0)),"")</f>
        <v/>
      </c>
      <c r="K254" s="24" t="str">
        <f>IFERROR(INDEX(ЮЗБ!$J:$J,MATCH(CONCATENATE($A254,$K$3),ЮЗБ!$L:$L,0)),"")</f>
        <v/>
      </c>
      <c r="L254" s="24" t="str">
        <f>IFERROR(INDEX(ЮЗБ!$J:$J,MATCH(CONCATENATE($A254,$L$3),ЮЗБ!$L:$L,0)),"")</f>
        <v/>
      </c>
      <c r="M254" s="24" t="str">
        <f>IFERROR(INDEX(ЮЗБ!$J:$J,MATCH(CONCATENATE($A254,$M$3),ЮЗБ!$L:$L,0)),"")</f>
        <v/>
      </c>
      <c r="N254" s="24" t="str">
        <f>IFERROR(INDEX(ЮЗБ!$J:$J,MATCH(CONCATENATE($A254,$N$3),ЮЗБ!$L:$L,0)),"")</f>
        <v/>
      </c>
    </row>
    <row r="255" spans="1:14">
      <c r="A255" s="23" t="s">
        <v>834</v>
      </c>
      <c r="B255" s="23" t="s">
        <v>835</v>
      </c>
      <c r="C255" s="23" t="s">
        <v>836</v>
      </c>
      <c r="D255" s="24" t="str">
        <f>IFERROR(INDEX(ЮЗБ!$J:$J,MATCH(CONCATENATE($A255,$D$3),ЮЗБ!$L:$L,0),1),"")</f>
        <v>09:15-14:00</v>
      </c>
      <c r="E255" s="24" t="str">
        <f>IFERROR(INDEX(ЮЗБ!$J:$J,MATCH(CONCATENATE($A255,$E$3),ЮЗБ!$L:$L,0)),"")</f>
        <v/>
      </c>
      <c r="F255" s="24" t="str">
        <f>IFERROR(INDEX(ЮЗБ!$J:$J,MATCH(CONCATENATE($A255,$F$3),ЮЗБ!$L:$L,0)),"")</f>
        <v/>
      </c>
      <c r="G255" s="24" t="str">
        <f>IFERROR(INDEX(ЮЗБ!$J:$J,MATCH(CONCATENATE($A255,$G$3),ЮЗБ!$L:$L,0)),"")</f>
        <v/>
      </c>
      <c r="H255" s="24" t="str">
        <f>IFERROR(INDEX(ЮЗБ!$J:$J,MATCH(CONCATENATE($A255,$H$3),ЮЗБ!$L:$L,0)),"")</f>
        <v/>
      </c>
      <c r="I255" s="24" t="str">
        <f>IFERROR(INDEX(ЮЗБ!$J:$J,MATCH(CONCATENATE($A255,$I$3),ЮЗБ!$L:$L,0)),"")</f>
        <v/>
      </c>
      <c r="J255" s="24" t="str">
        <f>IFERROR(INDEX(ЮЗБ!$J:$J,MATCH(CONCATENATE($A255,$J$3),ЮЗБ!$L:$L,0)),"")</f>
        <v/>
      </c>
      <c r="K255" s="24" t="str">
        <f>IFERROR(INDEX(ЮЗБ!$J:$J,MATCH(CONCATENATE($A255,$K$3),ЮЗБ!$L:$L,0)),"")</f>
        <v/>
      </c>
      <c r="L255" s="24" t="str">
        <f>IFERROR(INDEX(ЮЗБ!$J:$J,MATCH(CONCATENATE($A255,$L$3),ЮЗБ!$L:$L,0)),"")</f>
        <v/>
      </c>
      <c r="M255" s="24" t="str">
        <f>IFERROR(INDEX(ЮЗБ!$J:$J,MATCH(CONCATENATE($A255,$M$3),ЮЗБ!$L:$L,0)),"")</f>
        <v/>
      </c>
      <c r="N255" s="24" t="str">
        <f>IFERROR(INDEX(ЮЗБ!$J:$J,MATCH(CONCATENATE($A255,$N$3),ЮЗБ!$L:$L,0)),"")</f>
        <v/>
      </c>
    </row>
    <row r="256" spans="1:14">
      <c r="A256" s="23" t="s">
        <v>839</v>
      </c>
      <c r="B256" s="23" t="s">
        <v>840</v>
      </c>
      <c r="C256" s="23" t="s">
        <v>841</v>
      </c>
      <c r="D256" s="24" t="str">
        <f>IFERROR(INDEX(ЮЗБ!$J:$J,MATCH(CONCATENATE($A256,$D$3),ЮЗБ!$L:$L,0),1),"")</f>
        <v>09:00-14:00</v>
      </c>
      <c r="E256" s="24" t="str">
        <f>IFERROR(INDEX(ЮЗБ!$J:$J,MATCH(CONCATENATE($A256,$E$3),ЮЗБ!$L:$L,0)),"")</f>
        <v/>
      </c>
      <c r="F256" s="24" t="str">
        <f>IFERROR(INDEX(ЮЗБ!$J:$J,MATCH(CONCATENATE($A256,$F$3),ЮЗБ!$L:$L,0)),"")</f>
        <v/>
      </c>
      <c r="G256" s="24" t="str">
        <f>IFERROR(INDEX(ЮЗБ!$J:$J,MATCH(CONCATENATE($A256,$G$3),ЮЗБ!$L:$L,0)),"")</f>
        <v/>
      </c>
      <c r="H256" s="24" t="str">
        <f>IFERROR(INDEX(ЮЗБ!$J:$J,MATCH(CONCATENATE($A256,$H$3),ЮЗБ!$L:$L,0)),"")</f>
        <v/>
      </c>
      <c r="I256" s="24" t="str">
        <f>IFERROR(INDEX(ЮЗБ!$J:$J,MATCH(CONCATENATE($A256,$I$3),ЮЗБ!$L:$L,0)),"")</f>
        <v/>
      </c>
      <c r="J256" s="24" t="str">
        <f>IFERROR(INDEX(ЮЗБ!$J:$J,MATCH(CONCATENATE($A256,$J$3),ЮЗБ!$L:$L,0)),"")</f>
        <v/>
      </c>
      <c r="K256" s="24" t="str">
        <f>IFERROR(INDEX(ЮЗБ!$J:$J,MATCH(CONCATENATE($A256,$K$3),ЮЗБ!$L:$L,0)),"")</f>
        <v/>
      </c>
      <c r="L256" s="24" t="str">
        <f>IFERROR(INDEX(ЮЗБ!$J:$J,MATCH(CONCATENATE($A256,$L$3),ЮЗБ!$L:$L,0)),"")</f>
        <v/>
      </c>
      <c r="M256" s="24" t="str">
        <f>IFERROR(INDEX(ЮЗБ!$J:$J,MATCH(CONCATENATE($A256,$M$3),ЮЗБ!$L:$L,0)),"")</f>
        <v/>
      </c>
      <c r="N256" s="24" t="str">
        <f>IFERROR(INDEX(ЮЗБ!$J:$J,MATCH(CONCATENATE($A256,$N$3),ЮЗБ!$L:$L,0)),"")</f>
        <v/>
      </c>
    </row>
    <row r="257" spans="1:14">
      <c r="A257" s="23" t="s">
        <v>843</v>
      </c>
      <c r="B257" s="23" t="s">
        <v>844</v>
      </c>
      <c r="C257" s="23" t="s">
        <v>845</v>
      </c>
      <c r="D257" s="24" t="str">
        <f>IFERROR(INDEX(ЮЗБ!$J:$J,MATCH(CONCATENATE($A257,$D$3),ЮЗБ!$L:$L,0),1),"")</f>
        <v>08:30-14:00</v>
      </c>
      <c r="E257" s="24" t="str">
        <f>IFERROR(INDEX(ЮЗБ!$J:$J,MATCH(CONCATENATE($A257,$E$3),ЮЗБ!$L:$L,0)),"")</f>
        <v/>
      </c>
      <c r="F257" s="24" t="str">
        <f>IFERROR(INDEX(ЮЗБ!$J:$J,MATCH(CONCATENATE($A257,$F$3),ЮЗБ!$L:$L,0)),"")</f>
        <v/>
      </c>
      <c r="G257" s="24" t="str">
        <f>IFERROR(INDEX(ЮЗБ!$J:$J,MATCH(CONCATENATE($A257,$G$3),ЮЗБ!$L:$L,0)),"")</f>
        <v/>
      </c>
      <c r="H257" s="24" t="str">
        <f>IFERROR(INDEX(ЮЗБ!$J:$J,MATCH(CONCATENATE($A257,$H$3),ЮЗБ!$L:$L,0)),"")</f>
        <v/>
      </c>
      <c r="I257" s="24" t="str">
        <f>IFERROR(INDEX(ЮЗБ!$J:$J,MATCH(CONCATENATE($A257,$I$3),ЮЗБ!$L:$L,0)),"")</f>
        <v/>
      </c>
      <c r="J257" s="24" t="str">
        <f>IFERROR(INDEX(ЮЗБ!$J:$J,MATCH(CONCATENATE($A257,$J$3),ЮЗБ!$L:$L,0)),"")</f>
        <v/>
      </c>
      <c r="K257" s="24" t="str">
        <f>IFERROR(INDEX(ЮЗБ!$J:$J,MATCH(CONCATENATE($A257,$K$3),ЮЗБ!$L:$L,0)),"")</f>
        <v/>
      </c>
      <c r="L257" s="24" t="str">
        <f>IFERROR(INDEX(ЮЗБ!$J:$J,MATCH(CONCATENATE($A257,$L$3),ЮЗБ!$L:$L,0)),"")</f>
        <v/>
      </c>
      <c r="M257" s="24" t="str">
        <f>IFERROR(INDEX(ЮЗБ!$J:$J,MATCH(CONCATENATE($A257,$M$3),ЮЗБ!$L:$L,0)),"")</f>
        <v/>
      </c>
      <c r="N257" s="24" t="str">
        <f>IFERROR(INDEX(ЮЗБ!$J:$J,MATCH(CONCATENATE($A257,$N$3),ЮЗБ!$L:$L,0)),"")</f>
        <v/>
      </c>
    </row>
    <row r="258" spans="1:14">
      <c r="A258" s="23" t="s">
        <v>847</v>
      </c>
      <c r="B258" s="23" t="s">
        <v>848</v>
      </c>
      <c r="C258" s="23" t="s">
        <v>849</v>
      </c>
      <c r="D258" s="24" t="str">
        <f>IFERROR(INDEX(ЮЗБ!$J:$J,MATCH(CONCATENATE($A258,$D$3),ЮЗБ!$L:$L,0),1),"")</f>
        <v>09:00-14:00</v>
      </c>
      <c r="E258" s="24" t="str">
        <f>IFERROR(INDEX(ЮЗБ!$J:$J,MATCH(CONCATENATE($A258,$E$3),ЮЗБ!$L:$L,0)),"")</f>
        <v/>
      </c>
      <c r="F258" s="24" t="str">
        <f>IFERROR(INDEX(ЮЗБ!$J:$J,MATCH(CONCATENATE($A258,$F$3),ЮЗБ!$L:$L,0)),"")</f>
        <v/>
      </c>
      <c r="G258" s="24" t="str">
        <f>IFERROR(INDEX(ЮЗБ!$J:$J,MATCH(CONCATENATE($A258,$G$3),ЮЗБ!$L:$L,0)),"")</f>
        <v/>
      </c>
      <c r="H258" s="24" t="str">
        <f>IFERROR(INDEX(ЮЗБ!$J:$J,MATCH(CONCATENATE($A258,$H$3),ЮЗБ!$L:$L,0)),"")</f>
        <v/>
      </c>
      <c r="I258" s="24" t="str">
        <f>IFERROR(INDEX(ЮЗБ!$J:$J,MATCH(CONCATENATE($A258,$I$3),ЮЗБ!$L:$L,0)),"")</f>
        <v/>
      </c>
      <c r="J258" s="24" t="str">
        <f>IFERROR(INDEX(ЮЗБ!$J:$J,MATCH(CONCATENATE($A258,$J$3),ЮЗБ!$L:$L,0)),"")</f>
        <v/>
      </c>
      <c r="K258" s="24" t="str">
        <f>IFERROR(INDEX(ЮЗБ!$J:$J,MATCH(CONCATENATE($A258,$K$3),ЮЗБ!$L:$L,0)),"")</f>
        <v/>
      </c>
      <c r="L258" s="24" t="str">
        <f>IFERROR(INDEX(ЮЗБ!$J:$J,MATCH(CONCATENATE($A258,$L$3),ЮЗБ!$L:$L,0)),"")</f>
        <v/>
      </c>
      <c r="M258" s="24" t="str">
        <f>IFERROR(INDEX(ЮЗБ!$J:$J,MATCH(CONCATENATE($A258,$M$3),ЮЗБ!$L:$L,0)),"")</f>
        <v/>
      </c>
      <c r="N258" s="24" t="str">
        <f>IFERROR(INDEX(ЮЗБ!$J:$J,MATCH(CONCATENATE($A258,$N$3),ЮЗБ!$L:$L,0)),"")</f>
        <v/>
      </c>
    </row>
    <row r="259" spans="1:14">
      <c r="A259" s="23" t="s">
        <v>851</v>
      </c>
      <c r="B259" s="23" t="s">
        <v>852</v>
      </c>
      <c r="C259" s="23" t="s">
        <v>853</v>
      </c>
      <c r="D259" s="24" t="str">
        <f>IFERROR(INDEX(ЮЗБ!$J:$J,MATCH(CONCATENATE($A259,$D$3),ЮЗБ!$L:$L,0),1),"")</f>
        <v>09:00-14:00</v>
      </c>
      <c r="E259" s="24" t="str">
        <f>IFERROR(INDEX(ЮЗБ!$J:$J,MATCH(CONCATENATE($A259,$E$3),ЮЗБ!$L:$L,0)),"")</f>
        <v/>
      </c>
      <c r="F259" s="24" t="str">
        <f>IFERROR(INDEX(ЮЗБ!$J:$J,MATCH(CONCATENATE($A259,$F$3),ЮЗБ!$L:$L,0)),"")</f>
        <v/>
      </c>
      <c r="G259" s="24" t="str">
        <f>IFERROR(INDEX(ЮЗБ!$J:$J,MATCH(CONCATENATE($A259,$G$3),ЮЗБ!$L:$L,0)),"")</f>
        <v/>
      </c>
      <c r="H259" s="24" t="str">
        <f>IFERROR(INDEX(ЮЗБ!$J:$J,MATCH(CONCATENATE($A259,$H$3),ЮЗБ!$L:$L,0)),"")</f>
        <v/>
      </c>
      <c r="I259" s="24" t="str">
        <f>IFERROR(INDEX(ЮЗБ!$J:$J,MATCH(CONCATENATE($A259,$I$3),ЮЗБ!$L:$L,0)),"")</f>
        <v/>
      </c>
      <c r="J259" s="24" t="str">
        <f>IFERROR(INDEX(ЮЗБ!$J:$J,MATCH(CONCATENATE($A259,$J$3),ЮЗБ!$L:$L,0)),"")</f>
        <v/>
      </c>
      <c r="K259" s="24" t="str">
        <f>IFERROR(INDEX(ЮЗБ!$J:$J,MATCH(CONCATENATE($A259,$K$3),ЮЗБ!$L:$L,0)),"")</f>
        <v/>
      </c>
      <c r="L259" s="24" t="str">
        <f>IFERROR(INDEX(ЮЗБ!$J:$J,MATCH(CONCATENATE($A259,$L$3),ЮЗБ!$L:$L,0)),"")</f>
        <v/>
      </c>
      <c r="M259" s="24" t="str">
        <f>IFERROR(INDEX(ЮЗБ!$J:$J,MATCH(CONCATENATE($A259,$M$3),ЮЗБ!$L:$L,0)),"")</f>
        <v/>
      </c>
      <c r="N259" s="24" t="str">
        <f>IFERROR(INDEX(ЮЗБ!$J:$J,MATCH(CONCATENATE($A259,$N$3),ЮЗБ!$L:$L,0)),"")</f>
        <v/>
      </c>
    </row>
    <row r="260" spans="1:14">
      <c r="A260" s="23" t="s">
        <v>855</v>
      </c>
      <c r="B260" s="23" t="s">
        <v>856</v>
      </c>
      <c r="C260" s="23" t="s">
        <v>857</v>
      </c>
      <c r="D260" s="24" t="str">
        <f>IFERROR(INDEX(ЮЗБ!$J:$J,MATCH(CONCATENATE($A260,$D$3),ЮЗБ!$L:$L,0),1),"")</f>
        <v>09:00-14:00</v>
      </c>
      <c r="E260" s="24" t="str">
        <f>IFERROR(INDEX(ЮЗБ!$J:$J,MATCH(CONCATENATE($A260,$E$3),ЮЗБ!$L:$L,0)),"")</f>
        <v/>
      </c>
      <c r="F260" s="24" t="str">
        <f>IFERROR(INDEX(ЮЗБ!$J:$J,MATCH(CONCATENATE($A260,$F$3),ЮЗБ!$L:$L,0)),"")</f>
        <v/>
      </c>
      <c r="G260" s="24" t="str">
        <f>IFERROR(INDEX(ЮЗБ!$J:$J,MATCH(CONCATENATE($A260,$G$3),ЮЗБ!$L:$L,0)),"")</f>
        <v/>
      </c>
      <c r="H260" s="24" t="str">
        <f>IFERROR(INDEX(ЮЗБ!$J:$J,MATCH(CONCATENATE($A260,$H$3),ЮЗБ!$L:$L,0)),"")</f>
        <v/>
      </c>
      <c r="I260" s="24" t="str">
        <f>IFERROR(INDEX(ЮЗБ!$J:$J,MATCH(CONCATENATE($A260,$I$3),ЮЗБ!$L:$L,0)),"")</f>
        <v/>
      </c>
      <c r="J260" s="24" t="str">
        <f>IFERROR(INDEX(ЮЗБ!$J:$J,MATCH(CONCATENATE($A260,$J$3),ЮЗБ!$L:$L,0)),"")</f>
        <v/>
      </c>
      <c r="K260" s="24" t="str">
        <f>IFERROR(INDEX(ЮЗБ!$J:$J,MATCH(CONCATENATE($A260,$K$3),ЮЗБ!$L:$L,0)),"")</f>
        <v/>
      </c>
      <c r="L260" s="24" t="str">
        <f>IFERROR(INDEX(ЮЗБ!$J:$J,MATCH(CONCATENATE($A260,$L$3),ЮЗБ!$L:$L,0)),"")</f>
        <v/>
      </c>
      <c r="M260" s="24" t="str">
        <f>IFERROR(INDEX(ЮЗБ!$J:$J,MATCH(CONCATENATE($A260,$M$3),ЮЗБ!$L:$L,0)),"")</f>
        <v/>
      </c>
      <c r="N260" s="24" t="str">
        <f>IFERROR(INDEX(ЮЗБ!$J:$J,MATCH(CONCATENATE($A260,$N$3),ЮЗБ!$L:$L,0)),"")</f>
        <v/>
      </c>
    </row>
    <row r="261" spans="1:14">
      <c r="A261" s="23" t="s">
        <v>859</v>
      </c>
      <c r="B261" s="23" t="s">
        <v>756</v>
      </c>
      <c r="C261" s="23" t="s">
        <v>860</v>
      </c>
      <c r="D261" s="24" t="str">
        <f>IFERROR(INDEX(ЮЗБ!$J:$J,MATCH(CONCATENATE($A261,$D$3),ЮЗБ!$L:$L,0),1),"")</f>
        <v xml:space="preserve">08:00-14:00 </v>
      </c>
      <c r="E261" s="24" t="str">
        <f>IFERROR(INDEX(ЮЗБ!$J:$J,MATCH(CONCATENATE($A261,$E$3),ЮЗБ!$L:$L,0)),"")</f>
        <v/>
      </c>
      <c r="F261" s="24" t="str">
        <f>IFERROR(INDEX(ЮЗБ!$J:$J,MATCH(CONCATENATE($A261,$F$3),ЮЗБ!$L:$L,0)),"")</f>
        <v/>
      </c>
      <c r="G261" s="24" t="str">
        <f>IFERROR(INDEX(ЮЗБ!$J:$J,MATCH(CONCATENATE($A261,$G$3),ЮЗБ!$L:$L,0)),"")</f>
        <v/>
      </c>
      <c r="H261" s="24" t="str">
        <f>IFERROR(INDEX(ЮЗБ!$J:$J,MATCH(CONCATENATE($A261,$H$3),ЮЗБ!$L:$L,0)),"")</f>
        <v/>
      </c>
      <c r="I261" s="24" t="str">
        <f>IFERROR(INDEX(ЮЗБ!$J:$J,MATCH(CONCATENATE($A261,$I$3),ЮЗБ!$L:$L,0)),"")</f>
        <v>09:00 - 14:00</v>
      </c>
      <c r="J261" s="24" t="str">
        <f>IFERROR(INDEX(ЮЗБ!$J:$J,MATCH(CONCATENATE($A261,$J$3),ЮЗБ!$L:$L,0)),"")</f>
        <v/>
      </c>
      <c r="K261" s="24" t="str">
        <f>IFERROR(INDEX(ЮЗБ!$J:$J,MATCH(CONCATENATE($A261,$K$3),ЮЗБ!$L:$L,0)),"")</f>
        <v/>
      </c>
      <c r="L261" s="24" t="str">
        <f>IFERROR(INDEX(ЮЗБ!$J:$J,MATCH(CONCATENATE($A261,$L$3),ЮЗБ!$L:$L,0)),"")</f>
        <v/>
      </c>
      <c r="M261" s="24" t="str">
        <f>IFERROR(INDEX(ЮЗБ!$J:$J,MATCH(CONCATENATE($A261,$M$3),ЮЗБ!$L:$L,0)),"")</f>
        <v/>
      </c>
      <c r="N261" s="24" t="str">
        <f>IFERROR(INDEX(ЮЗБ!$J:$J,MATCH(CONCATENATE($A261,$N$3),ЮЗБ!$L:$L,0)),"")</f>
        <v/>
      </c>
    </row>
    <row r="262" spans="1:14">
      <c r="A262" s="23" t="s">
        <v>863</v>
      </c>
      <c r="B262" s="23" t="s">
        <v>864</v>
      </c>
      <c r="C262" s="23" t="s">
        <v>865</v>
      </c>
      <c r="D262" s="24" t="str">
        <f>IFERROR(INDEX(ЮЗБ!$J:$J,MATCH(CONCATENATE($A262,$D$3),ЮЗБ!$L:$L,0),1),"")</f>
        <v xml:space="preserve">09:30-14:00 </v>
      </c>
      <c r="E262" s="24" t="str">
        <f>IFERROR(INDEX(ЮЗБ!$J:$J,MATCH(CONCATENATE($A262,$E$3),ЮЗБ!$L:$L,0)),"")</f>
        <v/>
      </c>
      <c r="F262" s="24" t="str">
        <f>IFERROR(INDEX(ЮЗБ!$J:$J,MATCH(CONCATENATE($A262,$F$3),ЮЗБ!$L:$L,0)),"")</f>
        <v/>
      </c>
      <c r="G262" s="24" t="str">
        <f>IFERROR(INDEX(ЮЗБ!$J:$J,MATCH(CONCATENATE($A262,$G$3),ЮЗБ!$L:$L,0)),"")</f>
        <v/>
      </c>
      <c r="H262" s="24" t="str">
        <f>IFERROR(INDEX(ЮЗБ!$J:$J,MATCH(CONCATENATE($A262,$H$3),ЮЗБ!$L:$L,0)),"")</f>
        <v/>
      </c>
      <c r="I262" s="24" t="str">
        <f>IFERROR(INDEX(ЮЗБ!$J:$J,MATCH(CONCATENATE($A262,$I$3),ЮЗБ!$L:$L,0)),"")</f>
        <v/>
      </c>
      <c r="J262" s="24" t="str">
        <f>IFERROR(INDEX(ЮЗБ!$J:$J,MATCH(CONCATENATE($A262,$J$3),ЮЗБ!$L:$L,0)),"")</f>
        <v/>
      </c>
      <c r="K262" s="24" t="str">
        <f>IFERROR(INDEX(ЮЗБ!$J:$J,MATCH(CONCATENATE($A262,$K$3),ЮЗБ!$L:$L,0)),"")</f>
        <v/>
      </c>
      <c r="L262" s="24" t="str">
        <f>IFERROR(INDEX(ЮЗБ!$J:$J,MATCH(CONCATENATE($A262,$L$3),ЮЗБ!$L:$L,0)),"")</f>
        <v/>
      </c>
      <c r="M262" s="24" t="str">
        <f>IFERROR(INDEX(ЮЗБ!$J:$J,MATCH(CONCATENATE($A262,$M$3),ЮЗБ!$L:$L,0)),"")</f>
        <v/>
      </c>
      <c r="N262" s="24" t="str">
        <f>IFERROR(INDEX(ЮЗБ!$J:$J,MATCH(CONCATENATE($A262,$N$3),ЮЗБ!$L:$L,0)),"")</f>
        <v/>
      </c>
    </row>
    <row r="263" spans="1:14">
      <c r="A263" s="23" t="s">
        <v>868</v>
      </c>
      <c r="B263" s="23" t="s">
        <v>823</v>
      </c>
      <c r="C263" s="23" t="s">
        <v>869</v>
      </c>
      <c r="D263" s="24" t="str">
        <f>IFERROR(INDEX(ЮЗБ!$J:$J,MATCH(CONCATENATE($A263,$D$3),ЮЗБ!$L:$L,0),1),"")</f>
        <v>09:00-14:00</v>
      </c>
      <c r="E263" s="24" t="str">
        <f>IFERROR(INDEX(ЮЗБ!$J:$J,MATCH(CONCATENATE($A263,$E$3),ЮЗБ!$L:$L,0)),"")</f>
        <v/>
      </c>
      <c r="F263" s="24" t="str">
        <f>IFERROR(INDEX(ЮЗБ!$J:$J,MATCH(CONCATENATE($A263,$F$3),ЮЗБ!$L:$L,0)),"")</f>
        <v/>
      </c>
      <c r="G263" s="24" t="str">
        <f>IFERROR(INDEX(ЮЗБ!$J:$J,MATCH(CONCATENATE($A263,$G$3),ЮЗБ!$L:$L,0)),"")</f>
        <v/>
      </c>
      <c r="H263" s="24" t="str">
        <f>IFERROR(INDEX(ЮЗБ!$J:$J,MATCH(CONCATENATE($A263,$H$3),ЮЗБ!$L:$L,0)),"")</f>
        <v/>
      </c>
      <c r="I263" s="24" t="str">
        <f>IFERROR(INDEX(ЮЗБ!$J:$J,MATCH(CONCATENATE($A263,$I$3),ЮЗБ!$L:$L,0)),"")</f>
        <v/>
      </c>
      <c r="J263" s="24" t="str">
        <f>IFERROR(INDEX(ЮЗБ!$J:$J,MATCH(CONCATENATE($A263,$J$3),ЮЗБ!$L:$L,0)),"")</f>
        <v/>
      </c>
      <c r="K263" s="24" t="str">
        <f>IFERROR(INDEX(ЮЗБ!$J:$J,MATCH(CONCATENATE($A263,$K$3),ЮЗБ!$L:$L,0)),"")</f>
        <v/>
      </c>
      <c r="L263" s="24" t="str">
        <f>IFERROR(INDEX(ЮЗБ!$J:$J,MATCH(CONCATENATE($A263,$L$3),ЮЗБ!$L:$L,0)),"")</f>
        <v/>
      </c>
      <c r="M263" s="24" t="str">
        <f>IFERROR(INDEX(ЮЗБ!$J:$J,MATCH(CONCATENATE($A263,$M$3),ЮЗБ!$L:$L,0)),"")</f>
        <v/>
      </c>
      <c r="N263" s="24" t="str">
        <f>IFERROR(INDEX(ЮЗБ!$J:$J,MATCH(CONCATENATE($A263,$N$3),ЮЗБ!$L:$L,0)),"")</f>
        <v/>
      </c>
    </row>
    <row r="264" spans="1:14">
      <c r="A264" s="23" t="s">
        <v>871</v>
      </c>
      <c r="B264" s="23" t="s">
        <v>807</v>
      </c>
      <c r="C264" s="23" t="s">
        <v>872</v>
      </c>
      <c r="D264" s="24" t="str">
        <f>IFERROR(INDEX(ЮЗБ!$J:$J,MATCH(CONCATENATE($A264,$D$3),ЮЗБ!$L:$L,0),1),"")</f>
        <v xml:space="preserve">08:00-14:00 </v>
      </c>
      <c r="E264" s="24" t="str">
        <f>IFERROR(INDEX(ЮЗБ!$J:$J,MATCH(CONCATENATE($A264,$E$3),ЮЗБ!$L:$L,0)),"")</f>
        <v/>
      </c>
      <c r="F264" s="24" t="str">
        <f>IFERROR(INDEX(ЮЗБ!$J:$J,MATCH(CONCATENATE($A264,$F$3),ЮЗБ!$L:$L,0)),"")</f>
        <v/>
      </c>
      <c r="G264" s="24" t="str">
        <f>IFERROR(INDEX(ЮЗБ!$J:$J,MATCH(CONCATENATE($A264,$G$3),ЮЗБ!$L:$L,0)),"")</f>
        <v/>
      </c>
      <c r="H264" s="24" t="str">
        <f>IFERROR(INDEX(ЮЗБ!$J:$J,MATCH(CONCATENATE($A264,$H$3),ЮЗБ!$L:$L,0)),"")</f>
        <v/>
      </c>
      <c r="I264" s="24" t="str">
        <f>IFERROR(INDEX(ЮЗБ!$J:$J,MATCH(CONCATENATE($A264,$I$3),ЮЗБ!$L:$L,0)),"")</f>
        <v/>
      </c>
      <c r="J264" s="24" t="str">
        <f>IFERROR(INDEX(ЮЗБ!$J:$J,MATCH(CONCATENATE($A264,$J$3),ЮЗБ!$L:$L,0)),"")</f>
        <v/>
      </c>
      <c r="K264" s="24" t="str">
        <f>IFERROR(INDEX(ЮЗБ!$J:$J,MATCH(CONCATENATE($A264,$K$3),ЮЗБ!$L:$L,0)),"")</f>
        <v/>
      </c>
      <c r="L264" s="24" t="str">
        <f>IFERROR(INDEX(ЮЗБ!$J:$J,MATCH(CONCATENATE($A264,$L$3),ЮЗБ!$L:$L,0)),"")</f>
        <v/>
      </c>
      <c r="M264" s="24" t="str">
        <f>IFERROR(INDEX(ЮЗБ!$J:$J,MATCH(CONCATENATE($A264,$M$3),ЮЗБ!$L:$L,0)),"")</f>
        <v/>
      </c>
      <c r="N264" s="24" t="str">
        <f>IFERROR(INDEX(ЮЗБ!$J:$J,MATCH(CONCATENATE($A264,$N$3),ЮЗБ!$L:$L,0)),"")</f>
        <v/>
      </c>
    </row>
    <row r="265" spans="1:14">
      <c r="A265" s="23" t="s">
        <v>874</v>
      </c>
      <c r="B265" s="23" t="s">
        <v>726</v>
      </c>
      <c r="C265" s="23" t="s">
        <v>875</v>
      </c>
      <c r="D265" s="24" t="str">
        <f>IFERROR(INDEX(ЮЗБ!$J:$J,MATCH(CONCATENATE($A265,$D$3),ЮЗБ!$L:$L,0),1),"")</f>
        <v>08:30-14:00</v>
      </c>
      <c r="E265" s="24" t="str">
        <f>IFERROR(INDEX(ЮЗБ!$J:$J,MATCH(CONCATENATE($A265,$E$3),ЮЗБ!$L:$L,0)),"")</f>
        <v/>
      </c>
      <c r="F265" s="24" t="str">
        <f>IFERROR(INDEX(ЮЗБ!$J:$J,MATCH(CONCATENATE($A265,$F$3),ЮЗБ!$L:$L,0)),"")</f>
        <v/>
      </c>
      <c r="G265" s="24" t="str">
        <f>IFERROR(INDEX(ЮЗБ!$J:$J,MATCH(CONCATENATE($A265,$G$3),ЮЗБ!$L:$L,0)),"")</f>
        <v/>
      </c>
      <c r="H265" s="24" t="str">
        <f>IFERROR(INDEX(ЮЗБ!$J:$J,MATCH(CONCATENATE($A265,$H$3),ЮЗБ!$L:$L,0)),"")</f>
        <v/>
      </c>
      <c r="I265" s="24" t="str">
        <f>IFERROR(INDEX(ЮЗБ!$J:$J,MATCH(CONCATENATE($A265,$I$3),ЮЗБ!$L:$L,0)),"")</f>
        <v>09:00 - 14:00</v>
      </c>
      <c r="J265" s="24" t="str">
        <f>IFERROR(INDEX(ЮЗБ!$J:$J,MATCH(CONCATENATE($A265,$J$3),ЮЗБ!$L:$L,0)),"")</f>
        <v/>
      </c>
      <c r="K265" s="24" t="str">
        <f>IFERROR(INDEX(ЮЗБ!$J:$J,MATCH(CONCATENATE($A265,$K$3),ЮЗБ!$L:$L,0)),"")</f>
        <v/>
      </c>
      <c r="L265" s="24" t="str">
        <f>IFERROR(INDEX(ЮЗБ!$J:$J,MATCH(CONCATENATE($A265,$L$3),ЮЗБ!$L:$L,0)),"")</f>
        <v/>
      </c>
      <c r="M265" s="24" t="str">
        <f>IFERROR(INDEX(ЮЗБ!$J:$J,MATCH(CONCATENATE($A265,$M$3),ЮЗБ!$L:$L,0)),"")</f>
        <v/>
      </c>
      <c r="N265" s="24" t="str">
        <f>IFERROR(INDEX(ЮЗБ!$J:$J,MATCH(CONCATENATE($A265,$N$3),ЮЗБ!$L:$L,0)),"")</f>
        <v/>
      </c>
    </row>
    <row r="266" spans="1:14">
      <c r="A266" s="23" t="s">
        <v>877</v>
      </c>
      <c r="B266" s="23" t="s">
        <v>784</v>
      </c>
      <c r="C266" s="23" t="s">
        <v>878</v>
      </c>
      <c r="D266" s="24" t="str">
        <f>IFERROR(INDEX(ЮЗБ!$J:$J,MATCH(CONCATENATE($A266,$D$3),ЮЗБ!$L:$L,0),1),"")</f>
        <v/>
      </c>
      <c r="E266" s="24" t="str">
        <f>IFERROR(INDEX(ЮЗБ!$J:$J,MATCH(CONCATENATE($A266,$E$3),ЮЗБ!$L:$L,0)),"")</f>
        <v/>
      </c>
      <c r="F266" s="24" t="str">
        <f>IFERROR(INDEX(ЮЗБ!$J:$J,MATCH(CONCATENATE($A266,$F$3),ЮЗБ!$L:$L,0)),"")</f>
        <v/>
      </c>
      <c r="G266" s="24" t="str">
        <f>IFERROR(INDEX(ЮЗБ!$J:$J,MATCH(CONCATENATE($A266,$G$3),ЮЗБ!$L:$L,0)),"")</f>
        <v/>
      </c>
      <c r="H266" s="24" t="str">
        <f>IFERROR(INDEX(ЮЗБ!$J:$J,MATCH(CONCATENATE($A266,$H$3),ЮЗБ!$L:$L,0)),"")</f>
        <v/>
      </c>
      <c r="I266" s="24" t="str">
        <f>IFERROR(INDEX(ЮЗБ!$J:$J,MATCH(CONCATENATE($A266,$I$3),ЮЗБ!$L:$L,0)),"")</f>
        <v>09:00 - 14:00</v>
      </c>
      <c r="J266" s="24" t="str">
        <f>IFERROR(INDEX(ЮЗБ!$J:$J,MATCH(CONCATENATE($A266,$J$3),ЮЗБ!$L:$L,0)),"")</f>
        <v/>
      </c>
      <c r="K266" s="24" t="str">
        <f>IFERROR(INDEX(ЮЗБ!$J:$J,MATCH(CONCATENATE($A266,$K$3),ЮЗБ!$L:$L,0)),"")</f>
        <v/>
      </c>
      <c r="L266" s="24" t="str">
        <f>IFERROR(INDEX(ЮЗБ!$J:$J,MATCH(CONCATENATE($A266,$L$3),ЮЗБ!$L:$L,0)),"")</f>
        <v/>
      </c>
      <c r="M266" s="24" t="str">
        <f>IFERROR(INDEX(ЮЗБ!$J:$J,MATCH(CONCATENATE($A266,$M$3),ЮЗБ!$L:$L,0)),"")</f>
        <v/>
      </c>
      <c r="N266" s="24" t="str">
        <f>IFERROR(INDEX(ЮЗБ!$J:$J,MATCH(CONCATENATE($A266,$N$3),ЮЗБ!$L:$L,0)),"")</f>
        <v/>
      </c>
    </row>
    <row r="267" spans="1:14">
      <c r="A267" s="23" t="s">
        <v>880</v>
      </c>
      <c r="B267" s="23" t="s">
        <v>807</v>
      </c>
      <c r="C267" s="23" t="s">
        <v>881</v>
      </c>
      <c r="D267" s="24" t="str">
        <f>IFERROR(INDEX(ЮЗБ!$J:$J,MATCH(CONCATENATE($A267,$D$3),ЮЗБ!$L:$L,0),1),"")</f>
        <v>08:30-14:00</v>
      </c>
      <c r="E267" s="24" t="str">
        <f>IFERROR(INDEX(ЮЗБ!$J:$J,MATCH(CONCATENATE($A267,$E$3),ЮЗБ!$L:$L,0)),"")</f>
        <v/>
      </c>
      <c r="F267" s="24" t="str">
        <f>IFERROR(INDEX(ЮЗБ!$J:$J,MATCH(CONCATENATE($A267,$F$3),ЮЗБ!$L:$L,0)),"")</f>
        <v/>
      </c>
      <c r="G267" s="24" t="str">
        <f>IFERROR(INDEX(ЮЗБ!$J:$J,MATCH(CONCATENATE($A267,$G$3),ЮЗБ!$L:$L,0)),"")</f>
        <v/>
      </c>
      <c r="H267" s="24" t="str">
        <f>IFERROR(INDEX(ЮЗБ!$J:$J,MATCH(CONCATENATE($A267,$H$3),ЮЗБ!$L:$L,0)),"")</f>
        <v/>
      </c>
      <c r="I267" s="24" t="str">
        <f>IFERROR(INDEX(ЮЗБ!$J:$J,MATCH(CONCATENATE($A267,$I$3),ЮЗБ!$L:$L,0)),"")</f>
        <v/>
      </c>
      <c r="J267" s="24" t="str">
        <f>IFERROR(INDEX(ЮЗБ!$J:$J,MATCH(CONCATENATE($A267,$J$3),ЮЗБ!$L:$L,0)),"")</f>
        <v/>
      </c>
      <c r="K267" s="24" t="str">
        <f>IFERROR(INDEX(ЮЗБ!$J:$J,MATCH(CONCATENATE($A267,$K$3),ЮЗБ!$L:$L,0)),"")</f>
        <v/>
      </c>
      <c r="L267" s="24" t="str">
        <f>IFERROR(INDEX(ЮЗБ!$J:$J,MATCH(CONCATENATE($A267,$L$3),ЮЗБ!$L:$L,0)),"")</f>
        <v/>
      </c>
      <c r="M267" s="24" t="str">
        <f>IFERROR(INDEX(ЮЗБ!$J:$J,MATCH(CONCATENATE($A267,$M$3),ЮЗБ!$L:$L,0)),"")</f>
        <v/>
      </c>
      <c r="N267" s="24" t="str">
        <f>IFERROR(INDEX(ЮЗБ!$J:$J,MATCH(CONCATENATE($A267,$N$3),ЮЗБ!$L:$L,0)),"")</f>
        <v/>
      </c>
    </row>
    <row r="268" spans="1:14">
      <c r="A268" s="23" t="s">
        <v>883</v>
      </c>
      <c r="B268" s="23" t="s">
        <v>726</v>
      </c>
      <c r="C268" s="23" t="s">
        <v>884</v>
      </c>
      <c r="D268" s="24" t="str">
        <f>IFERROR(INDEX(ЮЗБ!$J:$J,MATCH(CONCATENATE($A268,$D$3),ЮЗБ!$L:$L,0),1),"")</f>
        <v>10:00-14:00</v>
      </c>
      <c r="E268" s="24" t="str">
        <f>IFERROR(INDEX(ЮЗБ!$J:$J,MATCH(CONCATENATE($A268,$E$3),ЮЗБ!$L:$L,0)),"")</f>
        <v/>
      </c>
      <c r="F268" s="24" t="str">
        <f>IFERROR(INDEX(ЮЗБ!$J:$J,MATCH(CONCATENATE($A268,$F$3),ЮЗБ!$L:$L,0)),"")</f>
        <v/>
      </c>
      <c r="G268" s="24" t="str">
        <f>IFERROR(INDEX(ЮЗБ!$J:$J,MATCH(CONCATENATE($A268,$G$3),ЮЗБ!$L:$L,0)),"")</f>
        <v/>
      </c>
      <c r="H268" s="24" t="str">
        <f>IFERROR(INDEX(ЮЗБ!$J:$J,MATCH(CONCATENATE($A268,$H$3),ЮЗБ!$L:$L,0)),"")</f>
        <v/>
      </c>
      <c r="I268" s="24" t="str">
        <f>IFERROR(INDEX(ЮЗБ!$J:$J,MATCH(CONCATENATE($A268,$I$3),ЮЗБ!$L:$L,0)),"")</f>
        <v/>
      </c>
      <c r="J268" s="24" t="str">
        <f>IFERROR(INDEX(ЮЗБ!$J:$J,MATCH(CONCATENATE($A268,$J$3),ЮЗБ!$L:$L,0)),"")</f>
        <v/>
      </c>
      <c r="K268" s="24" t="str">
        <f>IFERROR(INDEX(ЮЗБ!$J:$J,MATCH(CONCATENATE($A268,$K$3),ЮЗБ!$L:$L,0)),"")</f>
        <v/>
      </c>
      <c r="L268" s="24" t="str">
        <f>IFERROR(INDEX(ЮЗБ!$J:$J,MATCH(CONCATENATE($A268,$L$3),ЮЗБ!$L:$L,0)),"")</f>
        <v/>
      </c>
      <c r="M268" s="24" t="str">
        <f>IFERROR(INDEX(ЮЗБ!$J:$J,MATCH(CONCATENATE($A268,$M$3),ЮЗБ!$L:$L,0)),"")</f>
        <v/>
      </c>
      <c r="N268" s="24" t="str">
        <f>IFERROR(INDEX(ЮЗБ!$J:$J,MATCH(CONCATENATE($A268,$N$3),ЮЗБ!$L:$L,0)),"")</f>
        <v/>
      </c>
    </row>
    <row r="269" spans="1:14">
      <c r="A269" s="23" t="s">
        <v>932</v>
      </c>
      <c r="B269" s="23" t="s">
        <v>434</v>
      </c>
      <c r="C269" s="23" t="s">
        <v>933</v>
      </c>
      <c r="D269" s="24" t="str">
        <f>IFERROR(INDEX(ЮЗБ!$J:$J,MATCH(CONCATENATE($A269,$D$3),ЮЗБ!$L:$L,0),1),"")</f>
        <v>10:00 - 14:00</v>
      </c>
      <c r="E269" s="24" t="str">
        <f>IFERROR(INDEX(ЮЗБ!$J:$J,MATCH(CONCATENATE($A269,$E$3),ЮЗБ!$L:$L,0)),"")</f>
        <v/>
      </c>
      <c r="F269" s="24" t="str">
        <f>IFERROR(INDEX(ЮЗБ!$J:$J,MATCH(CONCATENATE($A269,$F$3),ЮЗБ!$L:$L,0)),"")</f>
        <v/>
      </c>
      <c r="G269" s="24" t="str">
        <f>IFERROR(INDEX(ЮЗБ!$J:$J,MATCH(CONCATENATE($A269,$G$3),ЮЗБ!$L:$L,0)),"")</f>
        <v/>
      </c>
      <c r="H269" s="24" t="str">
        <f>IFERROR(INDEX(ЮЗБ!$J:$J,MATCH(CONCATENATE($A269,$H$3),ЮЗБ!$L:$L,0)),"")</f>
        <v/>
      </c>
      <c r="I269" s="24" t="str">
        <f>IFERROR(INDEX(ЮЗБ!$J:$J,MATCH(CONCATENATE($A269,$I$3),ЮЗБ!$L:$L,0)),"")</f>
        <v>09:00 - 14:00</v>
      </c>
      <c r="J269" s="24" t="str">
        <f>IFERROR(INDEX(ЮЗБ!$J:$J,MATCH(CONCATENATE($A269,$J$3),ЮЗБ!$L:$L,0)),"")</f>
        <v/>
      </c>
      <c r="K269" s="24" t="str">
        <f>IFERROR(INDEX(ЮЗБ!$J:$J,MATCH(CONCATENATE($A269,$K$3),ЮЗБ!$L:$L,0)),"")</f>
        <v/>
      </c>
      <c r="L269" s="24" t="str">
        <f>IFERROR(INDEX(ЮЗБ!$J:$J,MATCH(CONCATENATE($A269,$L$3),ЮЗБ!$L:$L,0)),"")</f>
        <v/>
      </c>
      <c r="M269" s="24" t="str">
        <f>IFERROR(INDEX(ЮЗБ!$J:$J,MATCH(CONCATENATE($A269,$M$3),ЮЗБ!$L:$L,0)),"")</f>
        <v/>
      </c>
      <c r="N269" s="24" t="str">
        <f>IFERROR(INDEX(ЮЗБ!$J:$J,MATCH(CONCATENATE($A269,$N$3),ЮЗБ!$L:$L,0)),"")</f>
        <v/>
      </c>
    </row>
    <row r="270" spans="1:14">
      <c r="A270" s="23" t="s">
        <v>952</v>
      </c>
      <c r="B270" s="23" t="s">
        <v>945</v>
      </c>
      <c r="C270" s="23" t="s">
        <v>953</v>
      </c>
      <c r="D270" s="24" t="str">
        <f>IFERROR(INDEX(ЮЗБ!$J:$J,MATCH(CONCATENATE($A270,$D$3),ЮЗБ!$L:$L,0),1),"")</f>
        <v/>
      </c>
      <c r="E270" s="24" t="str">
        <f>IFERROR(INDEX(ЮЗБ!$J:$J,MATCH(CONCATENATE($A270,$E$3),ЮЗБ!$L:$L,0)),"")</f>
        <v/>
      </c>
      <c r="F270" s="24" t="str">
        <f>IFERROR(INDEX(ЮЗБ!$J:$J,MATCH(CONCATENATE($A270,$F$3),ЮЗБ!$L:$L,0)),"")</f>
        <v/>
      </c>
      <c r="G270" s="24" t="str">
        <f>IFERROR(INDEX(ЮЗБ!$J:$J,MATCH(CONCATENATE($A270,$G$3),ЮЗБ!$L:$L,0)),"")</f>
        <v/>
      </c>
      <c r="H270" s="24" t="str">
        <f>IFERROR(INDEX(ЮЗБ!$J:$J,MATCH(CONCATENATE($A270,$H$3),ЮЗБ!$L:$L,0)),"")</f>
        <v>08:30 - 17:00</v>
      </c>
      <c r="I270" s="24" t="str">
        <f>IFERROR(INDEX(ЮЗБ!$J:$J,MATCH(CONCATENATE($A270,$I$3),ЮЗБ!$L:$L,0)),"")</f>
        <v/>
      </c>
      <c r="J270" s="24" t="str">
        <f>IFERROR(INDEX(ЮЗБ!$J:$J,MATCH(CONCATENATE($A270,$J$3),ЮЗБ!$L:$L,0)),"")</f>
        <v/>
      </c>
      <c r="K270" s="24" t="str">
        <f>IFERROR(INDEX(ЮЗБ!$J:$J,MATCH(CONCATENATE($A270,$K$3),ЮЗБ!$L:$L,0)),"")</f>
        <v/>
      </c>
      <c r="L270" s="24" t="str">
        <f>IFERROR(INDEX(ЮЗБ!$J:$J,MATCH(CONCATENATE($A270,$L$3),ЮЗБ!$L:$L,0)),"")</f>
        <v/>
      </c>
      <c r="M270" s="24" t="str">
        <f>IFERROR(INDEX(ЮЗБ!$J:$J,MATCH(CONCATENATE($A270,$M$3),ЮЗБ!$L:$L,0)),"")</f>
        <v/>
      </c>
      <c r="N270" s="24" t="str">
        <f>IFERROR(INDEX(ЮЗБ!$J:$J,MATCH(CONCATENATE($A270,$N$3),ЮЗБ!$L:$L,0)),"")</f>
        <v/>
      </c>
    </row>
    <row r="271" spans="1:14">
      <c r="A271" s="23" t="s">
        <v>942</v>
      </c>
      <c r="B271" s="23" t="s">
        <v>945</v>
      </c>
      <c r="C271" s="23" t="s">
        <v>946</v>
      </c>
      <c r="D271" s="24" t="str">
        <f>IFERROR(INDEX(ЮЗБ!$J:$J,MATCH(CONCATENATE($A271,$D$3),ЮЗБ!$L:$L,0),1),"")</f>
        <v>09:30 - 14:00</v>
      </c>
      <c r="E271" s="24" t="str">
        <f>IFERROR(INDEX(ЮЗБ!$J:$J,MATCH(CONCATENATE($A271,$E$3),ЮЗБ!$L:$L,0)),"")</f>
        <v/>
      </c>
      <c r="F271" s="24" t="str">
        <f>IFERROR(INDEX(ЮЗБ!$J:$J,MATCH(CONCATENATE($A271,$F$3),ЮЗБ!$L:$L,0)),"")</f>
        <v/>
      </c>
      <c r="G271" s="24" t="str">
        <f>IFERROR(INDEX(ЮЗБ!$J:$J,MATCH(CONCATENATE($A271,$G$3),ЮЗБ!$L:$L,0)),"")</f>
        <v/>
      </c>
      <c r="H271" s="24" t="str">
        <f>IFERROR(INDEX(ЮЗБ!$J:$J,MATCH(CONCATENATE($A271,$H$3),ЮЗБ!$L:$L,0)),"")</f>
        <v/>
      </c>
      <c r="I271" s="24" t="str">
        <f>IFERROR(INDEX(ЮЗБ!$J:$J,MATCH(CONCATENATE($A271,$I$3),ЮЗБ!$L:$L,0)),"")</f>
        <v/>
      </c>
      <c r="J271" s="24" t="str">
        <f>IFERROR(INDEX(ЮЗБ!$J:$J,MATCH(CONCATENATE($A271,$J$3),ЮЗБ!$L:$L,0)),"")</f>
        <v/>
      </c>
      <c r="K271" s="24" t="str">
        <f>IFERROR(INDEX(ЮЗБ!$J:$J,MATCH(CONCATENATE($A271,$K$3),ЮЗБ!$L:$L,0)),"")</f>
        <v/>
      </c>
      <c r="L271" s="24" t="str">
        <f>IFERROR(INDEX(ЮЗБ!$J:$J,MATCH(CONCATENATE($A271,$L$3),ЮЗБ!$L:$L,0)),"")</f>
        <v/>
      </c>
      <c r="M271" s="24" t="str">
        <f>IFERROR(INDEX(ЮЗБ!$J:$J,MATCH(CONCATENATE($A271,$M$3),ЮЗБ!$L:$L,0)),"")</f>
        <v/>
      </c>
      <c r="N271" s="24" t="str">
        <f>IFERROR(INDEX(ЮЗБ!$J:$J,MATCH(CONCATENATE($A271,$N$3),ЮЗБ!$L:$L,0)),"")</f>
        <v/>
      </c>
    </row>
    <row r="272" spans="1:14">
      <c r="A272" s="23" t="s">
        <v>956</v>
      </c>
      <c r="B272" s="23" t="s">
        <v>958</v>
      </c>
      <c r="C272" s="23" t="s">
        <v>959</v>
      </c>
      <c r="D272" s="24" t="str">
        <f>IFERROR(INDEX(ЮЗБ!$J:$J,MATCH(CONCATENATE($A272,$D$3),ЮЗБ!$L:$L,0),1),"")</f>
        <v/>
      </c>
      <c r="E272" s="24" t="str">
        <f>IFERROR(INDEX(ЮЗБ!$J:$J,MATCH(CONCATENATE($A272,$E$3),ЮЗБ!$L:$L,0)),"")</f>
        <v/>
      </c>
      <c r="F272" s="24" t="str">
        <f>IFERROR(INDEX(ЮЗБ!$J:$J,MATCH(CONCATENATE($A272,$F$3),ЮЗБ!$L:$L,0)),"")</f>
        <v/>
      </c>
      <c r="G272" s="24" t="str">
        <f>IFERROR(INDEX(ЮЗБ!$J:$J,MATCH(CONCATENATE($A272,$G$3),ЮЗБ!$L:$L,0)),"")</f>
        <v/>
      </c>
      <c r="H272" s="24" t="str">
        <f>IFERROR(INDEX(ЮЗБ!$J:$J,MATCH(CONCATENATE($A272,$H$3),ЮЗБ!$L:$L,0)),"")</f>
        <v/>
      </c>
      <c r="I272" s="24" t="str">
        <f>IFERROR(INDEX(ЮЗБ!$J:$J,MATCH(CONCATENATE($A272,$I$3),ЮЗБ!$L:$L,0)),"")</f>
        <v>08:30 - 16:00</v>
      </c>
      <c r="J272" s="24" t="str">
        <f>IFERROR(INDEX(ЮЗБ!$J:$J,MATCH(CONCATENATE($A272,$J$3),ЮЗБ!$L:$L,0)),"")</f>
        <v/>
      </c>
      <c r="K272" s="24" t="str">
        <f>IFERROR(INDEX(ЮЗБ!$J:$J,MATCH(CONCATENATE($A272,$K$3),ЮЗБ!$L:$L,0)),"")</f>
        <v/>
      </c>
      <c r="L272" s="24" t="str">
        <f>IFERROR(INDEX(ЮЗБ!$J:$J,MATCH(CONCATENATE($A272,$L$3),ЮЗБ!$L:$L,0)),"")</f>
        <v/>
      </c>
      <c r="M272" s="24" t="str">
        <f>IFERROR(INDEX(ЮЗБ!$J:$J,MATCH(CONCATENATE($A272,$M$3),ЮЗБ!$L:$L,0)),"")</f>
        <v/>
      </c>
      <c r="N272" s="24" t="str">
        <f>IFERROR(INDEX(ЮЗБ!$J:$J,MATCH(CONCATENATE($A272,$N$3),ЮЗБ!$L:$L,0)),"")</f>
        <v/>
      </c>
    </row>
    <row r="273" spans="1:14">
      <c r="A273" s="23" t="s">
        <v>962</v>
      </c>
      <c r="B273" s="23" t="s">
        <v>963</v>
      </c>
      <c r="C273" s="23" t="s">
        <v>964</v>
      </c>
      <c r="D273" s="24" t="str">
        <f>IFERROR(INDEX(ЮЗБ!$J:$J,MATCH(CONCATENATE($A273,$D$3),ЮЗБ!$L:$L,0),1),"")</f>
        <v/>
      </c>
      <c r="E273" s="24" t="str">
        <f>IFERROR(INDEX(ЮЗБ!$J:$J,MATCH(CONCATENATE($A273,$E$3),ЮЗБ!$L:$L,0)),"")</f>
        <v/>
      </c>
      <c r="F273" s="24" t="str">
        <f>IFERROR(INDEX(ЮЗБ!$J:$J,MATCH(CONCATENATE($A273,$F$3),ЮЗБ!$L:$L,0)),"")</f>
        <v/>
      </c>
      <c r="G273" s="24" t="str">
        <f>IFERROR(INDEX(ЮЗБ!$J:$J,MATCH(CONCATENATE($A273,$G$3),ЮЗБ!$L:$L,0)),"")</f>
        <v/>
      </c>
      <c r="H273" s="24" t="str">
        <f>IFERROR(INDEX(ЮЗБ!$J:$J,MATCH(CONCATENATE($A273,$H$3),ЮЗБ!$L:$L,0)),"")</f>
        <v/>
      </c>
      <c r="I273" s="24" t="str">
        <f>IFERROR(INDEX(ЮЗБ!$J:$J,MATCH(CONCATENATE($A273,$I$3),ЮЗБ!$L:$L,0)),"")</f>
        <v>09:00 - 16:30</v>
      </c>
      <c r="J273" s="24" t="str">
        <f>IFERROR(INDEX(ЮЗБ!$J:$J,MATCH(CONCATENATE($A273,$J$3),ЮЗБ!$L:$L,0)),"")</f>
        <v/>
      </c>
      <c r="K273" s="24" t="str">
        <f>IFERROR(INDEX(ЮЗБ!$J:$J,MATCH(CONCATENATE($A273,$K$3),ЮЗБ!$L:$L,0)),"")</f>
        <v/>
      </c>
      <c r="L273" s="24" t="str">
        <f>IFERROR(INDEX(ЮЗБ!$J:$J,MATCH(CONCATENATE($A273,$L$3),ЮЗБ!$L:$L,0)),"")</f>
        <v/>
      </c>
      <c r="M273" s="24" t="str">
        <f>IFERROR(INDEX(ЮЗБ!$J:$J,MATCH(CONCATENATE($A273,$M$3),ЮЗБ!$L:$L,0)),"")</f>
        <v/>
      </c>
      <c r="N273" s="24" t="str">
        <f>IFERROR(INDEX(ЮЗБ!$J:$J,MATCH(CONCATENATE($A273,$N$3),ЮЗБ!$L:$L,0)),"")</f>
        <v/>
      </c>
    </row>
    <row r="274" spans="1:14">
      <c r="A274" s="23" t="s">
        <v>967</v>
      </c>
      <c r="B274" s="23" t="s">
        <v>968</v>
      </c>
      <c r="C274" s="23" t="s">
        <v>969</v>
      </c>
      <c r="D274" s="24" t="str">
        <f>IFERROR(INDEX(ЮЗБ!$J:$J,MATCH(CONCATENATE($A274,$D$3),ЮЗБ!$L:$L,0),1),"")</f>
        <v/>
      </c>
      <c r="E274" s="24" t="str">
        <f>IFERROR(INDEX(ЮЗБ!$J:$J,MATCH(CONCATENATE($A274,$E$3),ЮЗБ!$L:$L,0)),"")</f>
        <v/>
      </c>
      <c r="F274" s="24" t="str">
        <f>IFERROR(INDEX(ЮЗБ!$J:$J,MATCH(CONCATENATE($A274,$F$3),ЮЗБ!$L:$L,0)),"")</f>
        <v/>
      </c>
      <c r="G274" s="24" t="str">
        <f>IFERROR(INDEX(ЮЗБ!$J:$J,MATCH(CONCATENATE($A274,$G$3),ЮЗБ!$L:$L,0)),"")</f>
        <v/>
      </c>
      <c r="H274" s="24" t="str">
        <f>IFERROR(INDEX(ЮЗБ!$J:$J,MATCH(CONCATENATE($A274,$H$3),ЮЗБ!$L:$L,0)),"")</f>
        <v/>
      </c>
      <c r="I274" s="24" t="str">
        <f>IFERROR(INDEX(ЮЗБ!$J:$J,MATCH(CONCATENATE($A274,$I$3),ЮЗБ!$L:$L,0)),"")</f>
        <v>09:00 - 16:30</v>
      </c>
      <c r="J274" s="24" t="str">
        <f>IFERROR(INDEX(ЮЗБ!$J:$J,MATCH(CONCATENATE($A274,$J$3),ЮЗБ!$L:$L,0)),"")</f>
        <v/>
      </c>
      <c r="K274" s="24" t="str">
        <f>IFERROR(INDEX(ЮЗБ!$J:$J,MATCH(CONCATENATE($A274,$K$3),ЮЗБ!$L:$L,0)),"")</f>
        <v/>
      </c>
      <c r="L274" s="24" t="str">
        <f>IFERROR(INDEX(ЮЗБ!$J:$J,MATCH(CONCATENATE($A274,$L$3),ЮЗБ!$L:$L,0)),"")</f>
        <v/>
      </c>
      <c r="M274" s="24" t="str">
        <f>IFERROR(INDEX(ЮЗБ!$J:$J,MATCH(CONCATENATE($A274,$M$3),ЮЗБ!$L:$L,0)),"")</f>
        <v/>
      </c>
      <c r="N274" s="24" t="str">
        <f>IFERROR(INDEX(ЮЗБ!$J:$J,MATCH(CONCATENATE($A274,$N$3),ЮЗБ!$L:$L,0)),"")</f>
        <v/>
      </c>
    </row>
    <row r="275" spans="1:14">
      <c r="A275" s="23" t="s">
        <v>971</v>
      </c>
      <c r="B275" s="23" t="s">
        <v>972</v>
      </c>
      <c r="C275" s="23" t="s">
        <v>973</v>
      </c>
      <c r="D275" s="24" t="str">
        <f>IFERROR(INDEX(ЮЗБ!$J:$J,MATCH(CONCATENATE($A275,$D$3),ЮЗБ!$L:$L,0),1),"")</f>
        <v/>
      </c>
      <c r="E275" s="24" t="str">
        <f>IFERROR(INDEX(ЮЗБ!$J:$J,MATCH(CONCATENATE($A275,$E$3),ЮЗБ!$L:$L,0)),"")</f>
        <v/>
      </c>
      <c r="F275" s="24" t="str">
        <f>IFERROR(INDEX(ЮЗБ!$J:$J,MATCH(CONCATENATE($A275,$F$3),ЮЗБ!$L:$L,0)),"")</f>
        <v/>
      </c>
      <c r="G275" s="24" t="str">
        <f>IFERROR(INDEX(ЮЗБ!$J:$J,MATCH(CONCATENATE($A275,$G$3),ЮЗБ!$L:$L,0)),"")</f>
        <v/>
      </c>
      <c r="H275" s="24" t="str">
        <f>IFERROR(INDEX(ЮЗБ!$J:$J,MATCH(CONCATENATE($A275,$H$3),ЮЗБ!$L:$L,0)),"")</f>
        <v/>
      </c>
      <c r="I275" s="24" t="str">
        <f>IFERROR(INDEX(ЮЗБ!$J:$J,MATCH(CONCATENATE($A275,$I$3),ЮЗБ!$L:$L,0)),"")</f>
        <v>08:30 - 16:00</v>
      </c>
      <c r="J275" s="24" t="str">
        <f>IFERROR(INDEX(ЮЗБ!$J:$J,MATCH(CONCATENATE($A275,$J$3),ЮЗБ!$L:$L,0)),"")</f>
        <v/>
      </c>
      <c r="K275" s="24" t="str">
        <f>IFERROR(INDEX(ЮЗБ!$J:$J,MATCH(CONCATENATE($A275,$K$3),ЮЗБ!$L:$L,0)),"")</f>
        <v/>
      </c>
      <c r="L275" s="24" t="str">
        <f>IFERROR(INDEX(ЮЗБ!$J:$J,MATCH(CONCATENATE($A275,$L$3),ЮЗБ!$L:$L,0)),"")</f>
        <v/>
      </c>
      <c r="M275" s="24" t="str">
        <f>IFERROR(INDEX(ЮЗБ!$J:$J,MATCH(CONCATENATE($A275,$M$3),ЮЗБ!$L:$L,0)),"")</f>
        <v/>
      </c>
      <c r="N275" s="24" t="str">
        <f>IFERROR(INDEX(ЮЗБ!$J:$J,MATCH(CONCATENATE($A275,$N$3),ЮЗБ!$L:$L,0)),"")</f>
        <v/>
      </c>
    </row>
    <row r="276" spans="1:14">
      <c r="A276" s="23" t="s">
        <v>975</v>
      </c>
      <c r="B276" s="23" t="s">
        <v>976</v>
      </c>
      <c r="C276" s="23" t="s">
        <v>977</v>
      </c>
      <c r="D276" s="24" t="str">
        <f>IFERROR(INDEX(ЮЗБ!$J:$J,MATCH(CONCATENATE($A276,$D$3),ЮЗБ!$L:$L,0),1),"")</f>
        <v/>
      </c>
      <c r="E276" s="24" t="str">
        <f>IFERROR(INDEX(ЮЗБ!$J:$J,MATCH(CONCATENATE($A276,$E$3),ЮЗБ!$L:$L,0)),"")</f>
        <v/>
      </c>
      <c r="F276" s="24" t="str">
        <f>IFERROR(INDEX(ЮЗБ!$J:$J,MATCH(CONCATENATE($A276,$F$3),ЮЗБ!$L:$L,0)),"")</f>
        <v/>
      </c>
      <c r="G276" s="24" t="str">
        <f>IFERROR(INDEX(ЮЗБ!$J:$J,MATCH(CONCATENATE($A276,$G$3),ЮЗБ!$L:$L,0)),"")</f>
        <v/>
      </c>
      <c r="H276" s="24" t="str">
        <f>IFERROR(INDEX(ЮЗБ!$J:$J,MATCH(CONCATENATE($A276,$H$3),ЮЗБ!$L:$L,0)),"")</f>
        <v/>
      </c>
      <c r="I276" s="24" t="str">
        <f>IFERROR(INDEX(ЮЗБ!$J:$J,MATCH(CONCATENATE($A276,$I$3),ЮЗБ!$L:$L,0)),"")</f>
        <v>09:00 - 16:30</v>
      </c>
      <c r="J276" s="24" t="str">
        <f>IFERROR(INDEX(ЮЗБ!$J:$J,MATCH(CONCATENATE($A276,$J$3),ЮЗБ!$L:$L,0)),"")</f>
        <v/>
      </c>
      <c r="K276" s="24" t="str">
        <f>IFERROR(INDEX(ЮЗБ!$J:$J,MATCH(CONCATENATE($A276,$K$3),ЮЗБ!$L:$L,0)),"")</f>
        <v/>
      </c>
      <c r="L276" s="24" t="str">
        <f>IFERROR(INDEX(ЮЗБ!$J:$J,MATCH(CONCATENATE($A276,$L$3),ЮЗБ!$L:$L,0)),"")</f>
        <v/>
      </c>
      <c r="M276" s="24" t="str">
        <f>IFERROR(INDEX(ЮЗБ!$J:$J,MATCH(CONCATENATE($A276,$M$3),ЮЗБ!$L:$L,0)),"")</f>
        <v/>
      </c>
      <c r="N276" s="24" t="str">
        <f>IFERROR(INDEX(ЮЗБ!$J:$J,MATCH(CONCATENATE($A276,$N$3),ЮЗБ!$L:$L,0)),"")</f>
        <v/>
      </c>
    </row>
    <row r="277" spans="1:14">
      <c r="A277" s="23" t="s">
        <v>979</v>
      </c>
      <c r="B277" s="23" t="s">
        <v>980</v>
      </c>
      <c r="C277" s="23" t="s">
        <v>981</v>
      </c>
      <c r="D277" s="24" t="str">
        <f>IFERROR(INDEX(ЮЗБ!$J:$J,MATCH(CONCATENATE($A277,$D$3),ЮЗБ!$L:$L,0),1),"")</f>
        <v/>
      </c>
      <c r="E277" s="24" t="str">
        <f>IFERROR(INDEX(ЮЗБ!$J:$J,MATCH(CONCATENATE($A277,$E$3),ЮЗБ!$L:$L,0)),"")</f>
        <v/>
      </c>
      <c r="F277" s="24" t="str">
        <f>IFERROR(INDEX(ЮЗБ!$J:$J,MATCH(CONCATENATE($A277,$F$3),ЮЗБ!$L:$L,0)),"")</f>
        <v/>
      </c>
      <c r="G277" s="24" t="str">
        <f>IFERROR(INDEX(ЮЗБ!$J:$J,MATCH(CONCATENATE($A277,$G$3),ЮЗБ!$L:$L,0)),"")</f>
        <v/>
      </c>
      <c r="H277" s="24" t="str">
        <f>IFERROR(INDEX(ЮЗБ!$J:$J,MATCH(CONCATENATE($A277,$H$3),ЮЗБ!$L:$L,0)),"")</f>
        <v/>
      </c>
      <c r="I277" s="24" t="str">
        <f>IFERROR(INDEX(ЮЗБ!$J:$J,MATCH(CONCATENATE($A277,$I$3),ЮЗБ!$L:$L,0)),"")</f>
        <v>09:00 - 16:30</v>
      </c>
      <c r="J277" s="24" t="str">
        <f>IFERROR(INDEX(ЮЗБ!$J:$J,MATCH(CONCATENATE($A277,$J$3),ЮЗБ!$L:$L,0)),"")</f>
        <v/>
      </c>
      <c r="K277" s="24" t="str">
        <f>IFERROR(INDEX(ЮЗБ!$J:$J,MATCH(CONCATENATE($A277,$K$3),ЮЗБ!$L:$L,0)),"")</f>
        <v/>
      </c>
      <c r="L277" s="24" t="str">
        <f>IFERROR(INDEX(ЮЗБ!$J:$J,MATCH(CONCATENATE($A277,$L$3),ЮЗБ!$L:$L,0)),"")</f>
        <v/>
      </c>
      <c r="M277" s="24" t="str">
        <f>IFERROR(INDEX(ЮЗБ!$J:$J,MATCH(CONCATENATE($A277,$M$3),ЮЗБ!$L:$L,0)),"")</f>
        <v/>
      </c>
      <c r="N277" s="24" t="str">
        <f>IFERROR(INDEX(ЮЗБ!$J:$J,MATCH(CONCATENATE($A277,$N$3),ЮЗБ!$L:$L,0)),"")</f>
        <v/>
      </c>
    </row>
    <row r="278" spans="1:14">
      <c r="A278" s="23" t="s">
        <v>983</v>
      </c>
      <c r="B278" s="23" t="s">
        <v>984</v>
      </c>
      <c r="C278" s="23" t="s">
        <v>985</v>
      </c>
      <c r="D278" s="24" t="str">
        <f>IFERROR(INDEX(ЮЗБ!$J:$J,MATCH(CONCATENATE($A278,$D$3),ЮЗБ!$L:$L,0),1),"")</f>
        <v/>
      </c>
      <c r="E278" s="24" t="str">
        <f>IFERROR(INDEX(ЮЗБ!$J:$J,MATCH(CONCATENATE($A278,$E$3),ЮЗБ!$L:$L,0)),"")</f>
        <v/>
      </c>
      <c r="F278" s="24" t="str">
        <f>IFERROR(INDEX(ЮЗБ!$J:$J,MATCH(CONCATENATE($A278,$F$3),ЮЗБ!$L:$L,0)),"")</f>
        <v/>
      </c>
      <c r="G278" s="24" t="str">
        <f>IFERROR(INDEX(ЮЗБ!$J:$J,MATCH(CONCATENATE($A278,$G$3),ЮЗБ!$L:$L,0)),"")</f>
        <v/>
      </c>
      <c r="H278" s="24" t="str">
        <f>IFERROR(INDEX(ЮЗБ!$J:$J,MATCH(CONCATENATE($A278,$H$3),ЮЗБ!$L:$L,0)),"")</f>
        <v/>
      </c>
      <c r="I278" s="24" t="str">
        <f>IFERROR(INDEX(ЮЗБ!$J:$J,MATCH(CONCATENATE($A278,$I$3),ЮЗБ!$L:$L,0)),"")</f>
        <v>09:00 - 16:30</v>
      </c>
      <c r="J278" s="24" t="str">
        <f>IFERROR(INDEX(ЮЗБ!$J:$J,MATCH(CONCATENATE($A278,$J$3),ЮЗБ!$L:$L,0)),"")</f>
        <v/>
      </c>
      <c r="K278" s="24" t="str">
        <f>IFERROR(INDEX(ЮЗБ!$J:$J,MATCH(CONCATENATE($A278,$K$3),ЮЗБ!$L:$L,0)),"")</f>
        <v/>
      </c>
      <c r="L278" s="24" t="str">
        <f>IFERROR(INDEX(ЮЗБ!$J:$J,MATCH(CONCATENATE($A278,$L$3),ЮЗБ!$L:$L,0)),"")</f>
        <v/>
      </c>
      <c r="M278" s="24" t="str">
        <f>IFERROR(INDEX(ЮЗБ!$J:$J,MATCH(CONCATENATE($A278,$M$3),ЮЗБ!$L:$L,0)),"")</f>
        <v/>
      </c>
      <c r="N278" s="24" t="str">
        <f>IFERROR(INDEX(ЮЗБ!$J:$J,MATCH(CONCATENATE($A278,$N$3),ЮЗБ!$L:$L,0)),"")</f>
        <v/>
      </c>
    </row>
    <row r="279" spans="1:14">
      <c r="A279" s="23" t="s">
        <v>987</v>
      </c>
      <c r="B279" s="23" t="s">
        <v>988</v>
      </c>
      <c r="C279" s="23" t="s">
        <v>989</v>
      </c>
      <c r="D279" s="24" t="str">
        <f>IFERROR(INDEX(ЮЗБ!$J:$J,MATCH(CONCATENATE($A279,$D$3),ЮЗБ!$L:$L,0),1),"")</f>
        <v/>
      </c>
      <c r="E279" s="24" t="str">
        <f>IFERROR(INDEX(ЮЗБ!$J:$J,MATCH(CONCATENATE($A279,$E$3),ЮЗБ!$L:$L,0)),"")</f>
        <v/>
      </c>
      <c r="F279" s="24" t="str">
        <f>IFERROR(INDEX(ЮЗБ!$J:$J,MATCH(CONCATENATE($A279,$F$3),ЮЗБ!$L:$L,0)),"")</f>
        <v/>
      </c>
      <c r="G279" s="24" t="str">
        <f>IFERROR(INDEX(ЮЗБ!$J:$J,MATCH(CONCATENATE($A279,$G$3),ЮЗБ!$L:$L,0)),"")</f>
        <v/>
      </c>
      <c r="H279" s="24" t="str">
        <f>IFERROR(INDEX(ЮЗБ!$J:$J,MATCH(CONCATENATE($A279,$H$3),ЮЗБ!$L:$L,0)),"")</f>
        <v/>
      </c>
      <c r="I279" s="24" t="str">
        <f>IFERROR(INDEX(ЮЗБ!$J:$J,MATCH(CONCATENATE($A279,$I$3),ЮЗБ!$L:$L,0)),"")</f>
        <v>08:30 - 16:00</v>
      </c>
      <c r="J279" s="24" t="str">
        <f>IFERROR(INDEX(ЮЗБ!$J:$J,MATCH(CONCATENATE($A279,$J$3),ЮЗБ!$L:$L,0)),"")</f>
        <v/>
      </c>
      <c r="K279" s="24" t="str">
        <f>IFERROR(INDEX(ЮЗБ!$J:$J,MATCH(CONCATENATE($A279,$K$3),ЮЗБ!$L:$L,0)),"")</f>
        <v/>
      </c>
      <c r="L279" s="24" t="str">
        <f>IFERROR(INDEX(ЮЗБ!$J:$J,MATCH(CONCATENATE($A279,$L$3),ЮЗБ!$L:$L,0)),"")</f>
        <v/>
      </c>
      <c r="M279" s="24" t="str">
        <f>IFERROR(INDEX(ЮЗБ!$J:$J,MATCH(CONCATENATE($A279,$M$3),ЮЗБ!$L:$L,0)),"")</f>
        <v/>
      </c>
      <c r="N279" s="24" t="str">
        <f>IFERROR(INDEX(ЮЗБ!$J:$J,MATCH(CONCATENATE($A279,$N$3),ЮЗБ!$L:$L,0)),"")</f>
        <v/>
      </c>
    </row>
    <row r="280" spans="1:14">
      <c r="A280" s="23" t="s">
        <v>991</v>
      </c>
      <c r="B280" s="23" t="s">
        <v>992</v>
      </c>
      <c r="C280" s="23" t="s">
        <v>993</v>
      </c>
      <c r="D280" s="24" t="str">
        <f>IFERROR(INDEX(ЮЗБ!$J:$J,MATCH(CONCATENATE($A280,$D$3),ЮЗБ!$L:$L,0),1),"")</f>
        <v/>
      </c>
      <c r="E280" s="24" t="str">
        <f>IFERROR(INDEX(ЮЗБ!$J:$J,MATCH(CONCATENATE($A280,$E$3),ЮЗБ!$L:$L,0)),"")</f>
        <v/>
      </c>
      <c r="F280" s="24" t="str">
        <f>IFERROR(INDEX(ЮЗБ!$J:$J,MATCH(CONCATENATE($A280,$F$3),ЮЗБ!$L:$L,0)),"")</f>
        <v/>
      </c>
      <c r="G280" s="24" t="str">
        <f>IFERROR(INDEX(ЮЗБ!$J:$J,MATCH(CONCATENATE($A280,$G$3),ЮЗБ!$L:$L,0)),"")</f>
        <v/>
      </c>
      <c r="H280" s="24" t="str">
        <f>IFERROR(INDEX(ЮЗБ!$J:$J,MATCH(CONCATENATE($A280,$H$3),ЮЗБ!$L:$L,0)),"")</f>
        <v/>
      </c>
      <c r="I280" s="24" t="str">
        <f>IFERROR(INDEX(ЮЗБ!$J:$J,MATCH(CONCATENATE($A280,$I$3),ЮЗБ!$L:$L,0)),"")</f>
        <v>09:00 - 16:30</v>
      </c>
      <c r="J280" s="24" t="str">
        <f>IFERROR(INDEX(ЮЗБ!$J:$J,MATCH(CONCATENATE($A280,$J$3),ЮЗБ!$L:$L,0)),"")</f>
        <v/>
      </c>
      <c r="K280" s="24" t="str">
        <f>IFERROR(INDEX(ЮЗБ!$J:$J,MATCH(CONCATENATE($A280,$K$3),ЮЗБ!$L:$L,0)),"")</f>
        <v/>
      </c>
      <c r="L280" s="24" t="str">
        <f>IFERROR(INDEX(ЮЗБ!$J:$J,MATCH(CONCATENATE($A280,$L$3),ЮЗБ!$L:$L,0)),"")</f>
        <v/>
      </c>
      <c r="M280" s="24" t="str">
        <f>IFERROR(INDEX(ЮЗБ!$J:$J,MATCH(CONCATENATE($A280,$M$3),ЮЗБ!$L:$L,0)),"")</f>
        <v/>
      </c>
      <c r="N280" s="24" t="str">
        <f>IFERROR(INDEX(ЮЗБ!$J:$J,MATCH(CONCATENATE($A280,$N$3),ЮЗБ!$L:$L,0)),"")</f>
        <v/>
      </c>
    </row>
    <row r="281" spans="1:14">
      <c r="A281" s="23" t="s">
        <v>995</v>
      </c>
      <c r="B281" s="23" t="s">
        <v>996</v>
      </c>
      <c r="C281" s="23" t="s">
        <v>997</v>
      </c>
      <c r="D281" s="24" t="str">
        <f>IFERROR(INDEX(ЮЗБ!$J:$J,MATCH(CONCATENATE($A281,$D$3),ЮЗБ!$L:$L,0),1),"")</f>
        <v/>
      </c>
      <c r="E281" s="24" t="str">
        <f>IFERROR(INDEX(ЮЗБ!$J:$J,MATCH(CONCATENATE($A281,$E$3),ЮЗБ!$L:$L,0)),"")</f>
        <v/>
      </c>
      <c r="F281" s="24" t="str">
        <f>IFERROR(INDEX(ЮЗБ!$J:$J,MATCH(CONCATENATE($A281,$F$3),ЮЗБ!$L:$L,0)),"")</f>
        <v/>
      </c>
      <c r="G281" s="24" t="str">
        <f>IFERROR(INDEX(ЮЗБ!$J:$J,MATCH(CONCATENATE($A281,$G$3),ЮЗБ!$L:$L,0)),"")</f>
        <v/>
      </c>
      <c r="H281" s="24" t="str">
        <f>IFERROR(INDEX(ЮЗБ!$J:$J,MATCH(CONCATENATE($A281,$H$3),ЮЗБ!$L:$L,0)),"")</f>
        <v/>
      </c>
      <c r="I281" s="24" t="str">
        <f>IFERROR(INDEX(ЮЗБ!$J:$J,MATCH(CONCATENATE($A281,$I$3),ЮЗБ!$L:$L,0)),"")</f>
        <v>08:30 - 16:00</v>
      </c>
      <c r="J281" s="24" t="str">
        <f>IFERROR(INDEX(ЮЗБ!$J:$J,MATCH(CONCATENATE($A281,$J$3),ЮЗБ!$L:$L,0)),"")</f>
        <v/>
      </c>
      <c r="K281" s="24" t="str">
        <f>IFERROR(INDEX(ЮЗБ!$J:$J,MATCH(CONCATENATE($A281,$K$3),ЮЗБ!$L:$L,0)),"")</f>
        <v/>
      </c>
      <c r="L281" s="24" t="str">
        <f>IFERROR(INDEX(ЮЗБ!$J:$J,MATCH(CONCATENATE($A281,$L$3),ЮЗБ!$L:$L,0)),"")</f>
        <v/>
      </c>
      <c r="M281" s="24" t="str">
        <f>IFERROR(INDEX(ЮЗБ!$J:$J,MATCH(CONCATENATE($A281,$M$3),ЮЗБ!$L:$L,0)),"")</f>
        <v/>
      </c>
      <c r="N281" s="24" t="str">
        <f>IFERROR(INDEX(ЮЗБ!$J:$J,MATCH(CONCATENATE($A281,$N$3),ЮЗБ!$L:$L,0)),"")</f>
        <v/>
      </c>
    </row>
    <row r="282" spans="1:14">
      <c r="A282" s="23" t="s">
        <v>999</v>
      </c>
      <c r="B282" s="23" t="s">
        <v>1000</v>
      </c>
      <c r="C282" s="23" t="s">
        <v>1001</v>
      </c>
      <c r="D282" s="24" t="str">
        <f>IFERROR(INDEX(ЮЗБ!$J:$J,MATCH(CONCATENATE($A282,$D$3),ЮЗБ!$L:$L,0),1),"")</f>
        <v/>
      </c>
      <c r="E282" s="24" t="str">
        <f>IFERROR(INDEX(ЮЗБ!$J:$J,MATCH(CONCATENATE($A282,$E$3),ЮЗБ!$L:$L,0)),"")</f>
        <v/>
      </c>
      <c r="F282" s="24" t="str">
        <f>IFERROR(INDEX(ЮЗБ!$J:$J,MATCH(CONCATENATE($A282,$F$3),ЮЗБ!$L:$L,0)),"")</f>
        <v/>
      </c>
      <c r="G282" s="24" t="str">
        <f>IFERROR(INDEX(ЮЗБ!$J:$J,MATCH(CONCATENATE($A282,$G$3),ЮЗБ!$L:$L,0)),"")</f>
        <v/>
      </c>
      <c r="H282" s="24" t="str">
        <f>IFERROR(INDEX(ЮЗБ!$J:$J,MATCH(CONCATENATE($A282,$H$3),ЮЗБ!$L:$L,0)),"")</f>
        <v/>
      </c>
      <c r="I282" s="24" t="str">
        <f>IFERROR(INDEX(ЮЗБ!$J:$J,MATCH(CONCATENATE($A282,$I$3),ЮЗБ!$L:$L,0)),"")</f>
        <v>09:00 - 16:30</v>
      </c>
      <c r="J282" s="24" t="str">
        <f>IFERROR(INDEX(ЮЗБ!$J:$J,MATCH(CONCATENATE($A282,$J$3),ЮЗБ!$L:$L,0)),"")</f>
        <v/>
      </c>
      <c r="K282" s="24" t="str">
        <f>IFERROR(INDEX(ЮЗБ!$J:$J,MATCH(CONCATENATE($A282,$K$3),ЮЗБ!$L:$L,0)),"")</f>
        <v/>
      </c>
      <c r="L282" s="24" t="str">
        <f>IFERROR(INDEX(ЮЗБ!$J:$J,MATCH(CONCATENATE($A282,$L$3),ЮЗБ!$L:$L,0)),"")</f>
        <v/>
      </c>
      <c r="M282" s="24" t="str">
        <f>IFERROR(INDEX(ЮЗБ!$J:$J,MATCH(CONCATENATE($A282,$M$3),ЮЗБ!$L:$L,0)),"")</f>
        <v/>
      </c>
      <c r="N282" s="24" t="str">
        <f>IFERROR(INDEX(ЮЗБ!$J:$J,MATCH(CONCATENATE($A282,$N$3),ЮЗБ!$L:$L,0)),"")</f>
        <v/>
      </c>
    </row>
    <row r="283" spans="1:14">
      <c r="A283" s="23" t="s">
        <v>1003</v>
      </c>
      <c r="B283" s="23" t="s">
        <v>1004</v>
      </c>
      <c r="C283" s="23" t="s">
        <v>1005</v>
      </c>
      <c r="D283" s="24" t="str">
        <f>IFERROR(INDEX(ЮЗБ!$J:$J,MATCH(CONCATENATE($A283,$D$3),ЮЗБ!$L:$L,0),1),"")</f>
        <v/>
      </c>
      <c r="E283" s="24" t="str">
        <f>IFERROR(INDEX(ЮЗБ!$J:$J,MATCH(CONCATENATE($A283,$E$3),ЮЗБ!$L:$L,0)),"")</f>
        <v/>
      </c>
      <c r="F283" s="24" t="str">
        <f>IFERROR(INDEX(ЮЗБ!$J:$J,MATCH(CONCATENATE($A283,$F$3),ЮЗБ!$L:$L,0)),"")</f>
        <v/>
      </c>
      <c r="G283" s="24" t="str">
        <f>IFERROR(INDEX(ЮЗБ!$J:$J,MATCH(CONCATENATE($A283,$G$3),ЮЗБ!$L:$L,0)),"")</f>
        <v/>
      </c>
      <c r="H283" s="24" t="str">
        <f>IFERROR(INDEX(ЮЗБ!$J:$J,MATCH(CONCATENATE($A283,$H$3),ЮЗБ!$L:$L,0)),"")</f>
        <v/>
      </c>
      <c r="I283" s="24" t="str">
        <f>IFERROR(INDEX(ЮЗБ!$J:$J,MATCH(CONCATENATE($A283,$I$3),ЮЗБ!$L:$L,0)),"")</f>
        <v>09:00 - 16:30</v>
      </c>
      <c r="J283" s="24" t="str">
        <f>IFERROR(INDEX(ЮЗБ!$J:$J,MATCH(CONCATENATE($A283,$J$3),ЮЗБ!$L:$L,0)),"")</f>
        <v/>
      </c>
      <c r="K283" s="24" t="str">
        <f>IFERROR(INDEX(ЮЗБ!$J:$J,MATCH(CONCATENATE($A283,$K$3),ЮЗБ!$L:$L,0)),"")</f>
        <v/>
      </c>
      <c r="L283" s="24" t="str">
        <f>IFERROR(INDEX(ЮЗБ!$J:$J,MATCH(CONCATENATE($A283,$L$3),ЮЗБ!$L:$L,0)),"")</f>
        <v/>
      </c>
      <c r="M283" s="24" t="str">
        <f>IFERROR(INDEX(ЮЗБ!$J:$J,MATCH(CONCATENATE($A283,$M$3),ЮЗБ!$L:$L,0)),"")</f>
        <v/>
      </c>
      <c r="N283" s="24" t="str">
        <f>IFERROR(INDEX(ЮЗБ!$J:$J,MATCH(CONCATENATE($A283,$N$3),ЮЗБ!$L:$L,0)),"")</f>
        <v/>
      </c>
    </row>
    <row r="284" spans="1:14">
      <c r="A284" s="23" t="s">
        <v>1007</v>
      </c>
      <c r="B284" s="23" t="s">
        <v>945</v>
      </c>
      <c r="C284" s="23" t="s">
        <v>1008</v>
      </c>
      <c r="D284" s="24" t="str">
        <f>IFERROR(INDEX(ЮЗБ!$J:$J,MATCH(CONCATENATE($A284,$D$3),ЮЗБ!$L:$L,0),1),"")</f>
        <v/>
      </c>
      <c r="E284" s="24" t="str">
        <f>IFERROR(INDEX(ЮЗБ!$J:$J,MATCH(CONCATENATE($A284,$E$3),ЮЗБ!$L:$L,0)),"")</f>
        <v/>
      </c>
      <c r="F284" s="24" t="str">
        <f>IFERROR(INDEX(ЮЗБ!$J:$J,MATCH(CONCATENATE($A284,$F$3),ЮЗБ!$L:$L,0)),"")</f>
        <v/>
      </c>
      <c r="G284" s="24" t="str">
        <f>IFERROR(INDEX(ЮЗБ!$J:$J,MATCH(CONCATENATE($A284,$G$3),ЮЗБ!$L:$L,0)),"")</f>
        <v/>
      </c>
      <c r="H284" s="24" t="str">
        <f>IFERROR(INDEX(ЮЗБ!$J:$J,MATCH(CONCATENATE($A284,$H$3),ЮЗБ!$L:$L,0)),"")</f>
        <v/>
      </c>
      <c r="I284" s="24" t="str">
        <f>IFERROR(INDEX(ЮЗБ!$J:$J,MATCH(CONCATENATE($A284,$I$3),ЮЗБ!$L:$L,0)),"")</f>
        <v>09:00 - 18:00</v>
      </c>
      <c r="J284" s="24" t="str">
        <f>IFERROR(INDEX(ЮЗБ!$J:$J,MATCH(CONCATENATE($A284,$J$3),ЮЗБ!$L:$L,0)),"")</f>
        <v/>
      </c>
      <c r="K284" s="24" t="str">
        <f>IFERROR(INDEX(ЮЗБ!$J:$J,MATCH(CONCATENATE($A284,$K$3),ЮЗБ!$L:$L,0)),"")</f>
        <v/>
      </c>
      <c r="L284" s="24" t="str">
        <f>IFERROR(INDEX(ЮЗБ!$J:$J,MATCH(CONCATENATE($A284,$L$3),ЮЗБ!$L:$L,0)),"")</f>
        <v/>
      </c>
      <c r="M284" s="24" t="str">
        <f>IFERROR(INDEX(ЮЗБ!$J:$J,MATCH(CONCATENATE($A284,$M$3),ЮЗБ!$L:$L,0)),"")</f>
        <v/>
      </c>
      <c r="N284" s="24" t="str">
        <f>IFERROR(INDEX(ЮЗБ!$J:$J,MATCH(CONCATENATE($A284,$N$3),ЮЗБ!$L:$L,0)),"")</f>
        <v/>
      </c>
    </row>
    <row r="285" spans="1:14">
      <c r="A285" s="23" t="s">
        <v>949</v>
      </c>
      <c r="B285" s="23" t="s">
        <v>945</v>
      </c>
      <c r="C285" s="23" t="s">
        <v>950</v>
      </c>
      <c r="D285" s="24" t="str">
        <f>IFERROR(INDEX(ЮЗБ!$J:$J,MATCH(CONCATENATE($A285,$D$3),ЮЗБ!$L:$L,0),1),"")</f>
        <v>08:30 - 14:00</v>
      </c>
      <c r="E285" s="24" t="str">
        <f>IFERROR(INDEX(ЮЗБ!$J:$J,MATCH(CONCATENATE($A285,$E$3),ЮЗБ!$L:$L,0)),"")</f>
        <v/>
      </c>
      <c r="F285" s="24" t="str">
        <f>IFERROR(INDEX(ЮЗБ!$J:$J,MATCH(CONCATENATE($A285,$F$3),ЮЗБ!$L:$L,0)),"")</f>
        <v/>
      </c>
      <c r="G285" s="24" t="str">
        <f>IFERROR(INDEX(ЮЗБ!$J:$J,MATCH(CONCATENATE($A285,$G$3),ЮЗБ!$L:$L,0)),"")</f>
        <v/>
      </c>
      <c r="H285" s="24" t="str">
        <f>IFERROR(INDEX(ЮЗБ!$J:$J,MATCH(CONCATENATE($A285,$H$3),ЮЗБ!$L:$L,0)),"")</f>
        <v/>
      </c>
      <c r="I285" s="24" t="str">
        <f>IFERROR(INDEX(ЮЗБ!$J:$J,MATCH(CONCATENATE($A285,$I$3),ЮЗБ!$L:$L,0)),"")</f>
        <v/>
      </c>
      <c r="J285" s="24" t="str">
        <f>IFERROR(INDEX(ЮЗБ!$J:$J,MATCH(CONCATENATE($A285,$J$3),ЮЗБ!$L:$L,0)),"")</f>
        <v/>
      </c>
      <c r="K285" s="24" t="str">
        <f>IFERROR(INDEX(ЮЗБ!$J:$J,MATCH(CONCATENATE($A285,$K$3),ЮЗБ!$L:$L,0)),"")</f>
        <v/>
      </c>
      <c r="L285" s="24" t="str">
        <f>IFERROR(INDEX(ЮЗБ!$J:$J,MATCH(CONCATENATE($A285,$L$3),ЮЗБ!$L:$L,0)),"")</f>
        <v>09:00 - 15:00</v>
      </c>
      <c r="M285" s="24" t="str">
        <f>IFERROR(INDEX(ЮЗБ!$J:$J,MATCH(CONCATENATE($A285,$M$3),ЮЗБ!$L:$L,0)),"")</f>
        <v/>
      </c>
      <c r="N285" s="24" t="str">
        <f>IFERROR(INDEX(ЮЗБ!$J:$J,MATCH(CONCATENATE($A285,$N$3),ЮЗБ!$L:$L,0)),"")</f>
        <v/>
      </c>
    </row>
    <row r="286" spans="1:14">
      <c r="A286" s="23" t="s">
        <v>1012</v>
      </c>
      <c r="B286" s="23" t="s">
        <v>1014</v>
      </c>
      <c r="C286" s="23" t="s">
        <v>1015</v>
      </c>
      <c r="D286" s="24" t="str">
        <f>IFERROR(INDEX(ЮЗБ!$J:$J,MATCH(CONCATENATE($A286,$D$3),ЮЗБ!$L:$L,0),1),"")</f>
        <v/>
      </c>
      <c r="E286" s="24" t="str">
        <f>IFERROR(INDEX(ЮЗБ!$J:$J,MATCH(CONCATENATE($A286,$E$3),ЮЗБ!$L:$L,0)),"")</f>
        <v/>
      </c>
      <c r="F286" s="24" t="str">
        <f>IFERROR(INDEX(ЮЗБ!$J:$J,MATCH(CONCATENATE($A286,$F$3),ЮЗБ!$L:$L,0)),"")</f>
        <v/>
      </c>
      <c r="G286" s="24" t="str">
        <f>IFERROR(INDEX(ЮЗБ!$J:$J,MATCH(CONCATENATE($A286,$G$3),ЮЗБ!$L:$L,0)),"")</f>
        <v/>
      </c>
      <c r="H286" s="24" t="str">
        <f>IFERROR(INDEX(ЮЗБ!$J:$J,MATCH(CONCATENATE($A286,$H$3),ЮЗБ!$L:$L,0)),"")</f>
        <v/>
      </c>
      <c r="I286" s="24" t="str">
        <f>IFERROR(INDEX(ЮЗБ!$J:$J,MATCH(CONCATENATE($A286,$I$3),ЮЗБ!$L:$L,0)),"")</f>
        <v>08:30-17:30</v>
      </c>
      <c r="J286" s="24" t="str">
        <f>IFERROR(INDEX(ЮЗБ!$J:$J,MATCH(CONCATENATE($A286,$J$3),ЮЗБ!$L:$L,0)),"")</f>
        <v/>
      </c>
      <c r="K286" s="24" t="str">
        <f>IFERROR(INDEX(ЮЗБ!$J:$J,MATCH(CONCATENATE($A286,$K$3),ЮЗБ!$L:$L,0)),"")</f>
        <v/>
      </c>
      <c r="L286" s="24" t="str">
        <f>IFERROR(INDEX(ЮЗБ!$J:$J,MATCH(CONCATENATE($A286,$L$3),ЮЗБ!$L:$L,0)),"")</f>
        <v/>
      </c>
      <c r="M286" s="24" t="str">
        <f>IFERROR(INDEX(ЮЗБ!$J:$J,MATCH(CONCATENATE($A286,$M$3),ЮЗБ!$L:$L,0)),"")</f>
        <v/>
      </c>
      <c r="N286" s="24" t="str">
        <f>IFERROR(INDEX(ЮЗБ!$J:$J,MATCH(CONCATENATE($A286,$N$3),ЮЗБ!$L:$L,0)),"")</f>
        <v/>
      </c>
    </row>
    <row r="287" spans="1:14">
      <c r="A287" s="23" t="s">
        <v>1041</v>
      </c>
      <c r="B287" s="23" t="s">
        <v>1042</v>
      </c>
      <c r="C287" s="23" t="s">
        <v>1043</v>
      </c>
      <c r="D287" s="24" t="str">
        <f>IFERROR(INDEX(ЮЗБ!$J:$J,MATCH(CONCATENATE($A287,$D$3),ЮЗБ!$L:$L,0),1),"")</f>
        <v/>
      </c>
      <c r="E287" s="24" t="str">
        <f>IFERROR(INDEX(ЮЗБ!$J:$J,MATCH(CONCATENATE($A287,$E$3),ЮЗБ!$L:$L,0)),"")</f>
        <v/>
      </c>
      <c r="F287" s="24" t="str">
        <f>IFERROR(INDEX(ЮЗБ!$J:$J,MATCH(CONCATENATE($A287,$F$3),ЮЗБ!$L:$L,0)),"")</f>
        <v/>
      </c>
      <c r="G287" s="24" t="str">
        <f>IFERROR(INDEX(ЮЗБ!$J:$J,MATCH(CONCATENATE($A287,$G$3),ЮЗБ!$L:$L,0)),"")</f>
        <v/>
      </c>
      <c r="H287" s="24" t="str">
        <f>IFERROR(INDEX(ЮЗБ!$J:$J,MATCH(CONCATENATE($A287,$H$3),ЮЗБ!$L:$L,0)),"")</f>
        <v>09:00-15:00</v>
      </c>
      <c r="I287" s="24" t="str">
        <f>IFERROR(INDEX(ЮЗБ!$J:$J,MATCH(CONCATENATE($A287,$I$3),ЮЗБ!$L:$L,0)),"")</f>
        <v/>
      </c>
      <c r="J287" s="24" t="str">
        <f>IFERROR(INDEX(ЮЗБ!$J:$J,MATCH(CONCATENATE($A287,$J$3),ЮЗБ!$L:$L,0)),"")</f>
        <v/>
      </c>
      <c r="K287" s="24" t="str">
        <f>IFERROR(INDEX(ЮЗБ!$J:$J,MATCH(CONCATENATE($A287,$K$3),ЮЗБ!$L:$L,0)),"")</f>
        <v/>
      </c>
      <c r="L287" s="24" t="str">
        <f>IFERROR(INDEX(ЮЗБ!$J:$J,MATCH(CONCATENATE($A287,$L$3),ЮЗБ!$L:$L,0)),"")</f>
        <v/>
      </c>
      <c r="M287" s="24" t="str">
        <f>IFERROR(INDEX(ЮЗБ!$J:$J,MATCH(CONCATENATE($A287,$M$3),ЮЗБ!$L:$L,0)),"")</f>
        <v/>
      </c>
      <c r="N287" s="24" t="str">
        <f>IFERROR(INDEX(ЮЗБ!$J:$J,MATCH(CONCATENATE($A287,$N$3),ЮЗБ!$L:$L,0)),"")</f>
        <v/>
      </c>
    </row>
    <row r="288" spans="1:14">
      <c r="A288" s="23" t="s">
        <v>1045</v>
      </c>
      <c r="B288" s="23" t="s">
        <v>1046</v>
      </c>
      <c r="C288" s="23" t="s">
        <v>1047</v>
      </c>
      <c r="D288" s="24" t="str">
        <f>IFERROR(INDEX(ЮЗБ!$J:$J,MATCH(CONCATENATE($A288,$D$3),ЮЗБ!$L:$L,0),1),"")</f>
        <v/>
      </c>
      <c r="E288" s="24" t="str">
        <f>IFERROR(INDEX(ЮЗБ!$J:$J,MATCH(CONCATENATE($A288,$E$3),ЮЗБ!$L:$L,0)),"")</f>
        <v/>
      </c>
      <c r="F288" s="24" t="str">
        <f>IFERROR(INDEX(ЮЗБ!$J:$J,MATCH(CONCATENATE($A288,$F$3),ЮЗБ!$L:$L,0)),"")</f>
        <v/>
      </c>
      <c r="G288" s="24" t="str">
        <f>IFERROR(INDEX(ЮЗБ!$J:$J,MATCH(CONCATENATE($A288,$G$3),ЮЗБ!$L:$L,0)),"")</f>
        <v/>
      </c>
      <c r="H288" s="24" t="str">
        <f>IFERROR(INDEX(ЮЗБ!$J:$J,MATCH(CONCATENATE($A288,$H$3),ЮЗБ!$L:$L,0)),"")</f>
        <v/>
      </c>
      <c r="I288" s="24" t="str">
        <f>IFERROR(INDEX(ЮЗБ!$J:$J,MATCH(CONCATENATE($A288,$I$3),ЮЗБ!$L:$L,0)),"")</f>
        <v>08:00-16:00</v>
      </c>
      <c r="J288" s="24" t="str">
        <f>IFERROR(INDEX(ЮЗБ!$J:$J,MATCH(CONCATENATE($A288,$J$3),ЮЗБ!$L:$L,0)),"")</f>
        <v/>
      </c>
      <c r="K288" s="24" t="str">
        <f>IFERROR(INDEX(ЮЗБ!$J:$J,MATCH(CONCATENATE($A288,$K$3),ЮЗБ!$L:$L,0)),"")</f>
        <v/>
      </c>
      <c r="L288" s="24" t="str">
        <f>IFERROR(INDEX(ЮЗБ!$J:$J,MATCH(CONCATENATE($A288,$L$3),ЮЗБ!$L:$L,0)),"")</f>
        <v/>
      </c>
      <c r="M288" s="24" t="str">
        <f>IFERROR(INDEX(ЮЗБ!$J:$J,MATCH(CONCATENATE($A288,$M$3),ЮЗБ!$L:$L,0)),"")</f>
        <v/>
      </c>
      <c r="N288" s="24" t="str">
        <f>IFERROR(INDEX(ЮЗБ!$J:$J,MATCH(CONCATENATE($A288,$N$3),ЮЗБ!$L:$L,0)),"")</f>
        <v/>
      </c>
    </row>
    <row r="289" spans="1:14">
      <c r="A289" s="23" t="s">
        <v>1048</v>
      </c>
      <c r="B289" s="23" t="s">
        <v>1014</v>
      </c>
      <c r="C289" s="23" t="s">
        <v>1049</v>
      </c>
      <c r="D289" s="24" t="str">
        <f>IFERROR(INDEX(ЮЗБ!$J:$J,MATCH(CONCATENATE($A289,$D$3),ЮЗБ!$L:$L,0),1),"")</f>
        <v/>
      </c>
      <c r="E289" s="24" t="str">
        <f>IFERROR(INDEX(ЮЗБ!$J:$J,MATCH(CONCATENATE($A289,$E$3),ЮЗБ!$L:$L,0)),"")</f>
        <v/>
      </c>
      <c r="F289" s="24" t="str">
        <f>IFERROR(INDEX(ЮЗБ!$J:$J,MATCH(CONCATENATE($A289,$F$3),ЮЗБ!$L:$L,0)),"")</f>
        <v/>
      </c>
      <c r="G289" s="24" t="str">
        <f>IFERROR(INDEX(ЮЗБ!$J:$J,MATCH(CONCATENATE($A289,$G$3),ЮЗБ!$L:$L,0)),"")</f>
        <v/>
      </c>
      <c r="H289" s="24" t="str">
        <f>IFERROR(INDEX(ЮЗБ!$J:$J,MATCH(CONCATENATE($A289,$H$3),ЮЗБ!$L:$L,0)),"")</f>
        <v>08:30-16:30</v>
      </c>
      <c r="I289" s="24" t="str">
        <f>IFERROR(INDEX(ЮЗБ!$J:$J,MATCH(CONCATENATE($A289,$I$3),ЮЗБ!$L:$L,0)),"")</f>
        <v/>
      </c>
      <c r="J289" s="24" t="str">
        <f>IFERROR(INDEX(ЮЗБ!$J:$J,MATCH(CONCATENATE($A289,$J$3),ЮЗБ!$L:$L,0)),"")</f>
        <v/>
      </c>
      <c r="K289" s="24" t="str">
        <f>IFERROR(INDEX(ЮЗБ!$J:$J,MATCH(CONCATENATE($A289,$K$3),ЮЗБ!$L:$L,0)),"")</f>
        <v/>
      </c>
      <c r="L289" s="24" t="str">
        <f>IFERROR(INDEX(ЮЗБ!$J:$J,MATCH(CONCATENATE($A289,$L$3),ЮЗБ!$L:$L,0)),"")</f>
        <v/>
      </c>
      <c r="M289" s="24" t="str">
        <f>IFERROR(INDEX(ЮЗБ!$J:$J,MATCH(CONCATENATE($A289,$M$3),ЮЗБ!$L:$L,0)),"")</f>
        <v/>
      </c>
      <c r="N289" s="24" t="str">
        <f>IFERROR(INDEX(ЮЗБ!$J:$J,MATCH(CONCATENATE($A289,$N$3),ЮЗБ!$L:$L,0)),"")</f>
        <v/>
      </c>
    </row>
    <row r="290" spans="1:14">
      <c r="A290" s="23" t="s">
        <v>1050</v>
      </c>
      <c r="B290" s="23" t="s">
        <v>1014</v>
      </c>
      <c r="C290" s="23" t="s">
        <v>1051</v>
      </c>
      <c r="D290" s="24" t="str">
        <f>IFERROR(INDEX(ЮЗБ!$J:$J,MATCH(CONCATENATE($A290,$D$3),ЮЗБ!$L:$L,0),1),"")</f>
        <v>08:30-14:00</v>
      </c>
      <c r="E290" s="24" t="str">
        <f>IFERROR(INDEX(ЮЗБ!$J:$J,MATCH(CONCATENATE($A290,$E$3),ЮЗБ!$L:$L,0)),"")</f>
        <v/>
      </c>
      <c r="F290" s="24" t="str">
        <f>IFERROR(INDEX(ЮЗБ!$J:$J,MATCH(CONCATENATE($A290,$F$3),ЮЗБ!$L:$L,0)),"")</f>
        <v/>
      </c>
      <c r="G290" s="24" t="str">
        <f>IFERROR(INDEX(ЮЗБ!$J:$J,MATCH(CONCATENATE($A290,$G$3),ЮЗБ!$L:$L,0)),"")</f>
        <v/>
      </c>
      <c r="H290" s="24" t="str">
        <f>IFERROR(INDEX(ЮЗБ!$J:$J,MATCH(CONCATENATE($A290,$H$3),ЮЗБ!$L:$L,0)),"")</f>
        <v/>
      </c>
      <c r="I290" s="24" t="str">
        <f>IFERROR(INDEX(ЮЗБ!$J:$J,MATCH(CONCATENATE($A290,$I$3),ЮЗБ!$L:$L,0)),"")</f>
        <v>08:30-16:30</v>
      </c>
      <c r="J290" s="24" t="str">
        <f>IFERROR(INDEX(ЮЗБ!$J:$J,MATCH(CONCATENATE($A290,$J$3),ЮЗБ!$L:$L,0)),"")</f>
        <v/>
      </c>
      <c r="K290" s="24" t="str">
        <f>IFERROR(INDEX(ЮЗБ!$J:$J,MATCH(CONCATENATE($A290,$K$3),ЮЗБ!$L:$L,0)),"")</f>
        <v/>
      </c>
      <c r="L290" s="24" t="str">
        <f>IFERROR(INDEX(ЮЗБ!$J:$J,MATCH(CONCATENATE($A290,$L$3),ЮЗБ!$L:$L,0)),"")</f>
        <v/>
      </c>
      <c r="M290" s="24" t="str">
        <f>IFERROR(INDEX(ЮЗБ!$J:$J,MATCH(CONCATENATE($A290,$M$3),ЮЗБ!$L:$L,0)),"")</f>
        <v/>
      </c>
      <c r="N290" s="24" t="str">
        <f>IFERROR(INDEX(ЮЗБ!$J:$J,MATCH(CONCATENATE($A290,$N$3),ЮЗБ!$L:$L,0)),"")</f>
        <v/>
      </c>
    </row>
    <row r="291" spans="1:14">
      <c r="A291" s="23" t="s">
        <v>1052</v>
      </c>
      <c r="B291" s="23" t="s">
        <v>1053</v>
      </c>
      <c r="C291" s="23" t="s">
        <v>1054</v>
      </c>
      <c r="D291" s="24" t="str">
        <f>IFERROR(INDEX(ЮЗБ!$J:$J,MATCH(CONCATENATE($A291,$D$3),ЮЗБ!$L:$L,0),1),"")</f>
        <v/>
      </c>
      <c r="E291" s="24" t="str">
        <f>IFERROR(INDEX(ЮЗБ!$J:$J,MATCH(CONCATENATE($A291,$E$3),ЮЗБ!$L:$L,0)),"")</f>
        <v/>
      </c>
      <c r="F291" s="24" t="str">
        <f>IFERROR(INDEX(ЮЗБ!$J:$J,MATCH(CONCATENATE($A291,$F$3),ЮЗБ!$L:$L,0)),"")</f>
        <v/>
      </c>
      <c r="G291" s="24" t="str">
        <f>IFERROR(INDEX(ЮЗБ!$J:$J,MATCH(CONCATENATE($A291,$G$3),ЮЗБ!$L:$L,0)),"")</f>
        <v/>
      </c>
      <c r="H291" s="24" t="str">
        <f>IFERROR(INDEX(ЮЗБ!$J:$J,MATCH(CONCATENATE($A291,$H$3),ЮЗБ!$L:$L,0)),"")</f>
        <v/>
      </c>
      <c r="I291" s="24" t="str">
        <f>IFERROR(INDEX(ЮЗБ!$J:$J,MATCH(CONCATENATE($A291,$I$3),ЮЗБ!$L:$L,0)),"")</f>
        <v>10:00-14:30</v>
      </c>
      <c r="J291" s="24" t="str">
        <f>IFERROR(INDEX(ЮЗБ!$J:$J,MATCH(CONCATENATE($A291,$J$3),ЮЗБ!$L:$L,0)),"")</f>
        <v/>
      </c>
      <c r="K291" s="24" t="str">
        <f>IFERROR(INDEX(ЮЗБ!$J:$J,MATCH(CONCATENATE($A291,$K$3),ЮЗБ!$L:$L,0)),"")</f>
        <v/>
      </c>
      <c r="L291" s="24" t="str">
        <f>IFERROR(INDEX(ЮЗБ!$J:$J,MATCH(CONCATENATE($A291,$L$3),ЮЗБ!$L:$L,0)),"")</f>
        <v/>
      </c>
      <c r="M291" s="24" t="str">
        <f>IFERROR(INDEX(ЮЗБ!$J:$J,MATCH(CONCATENATE($A291,$M$3),ЮЗБ!$L:$L,0)),"")</f>
        <v/>
      </c>
      <c r="N291" s="24" t="str">
        <f>IFERROR(INDEX(ЮЗБ!$J:$J,MATCH(CONCATENATE($A291,$N$3),ЮЗБ!$L:$L,0)),"")</f>
        <v/>
      </c>
    </row>
    <row r="292" spans="1:14">
      <c r="A292" s="23" t="s">
        <v>1057</v>
      </c>
      <c r="B292" s="23" t="s">
        <v>1058</v>
      </c>
      <c r="C292" s="23" t="s">
        <v>1059</v>
      </c>
      <c r="D292" s="24" t="str">
        <f>IFERROR(INDEX(ЮЗБ!$J:$J,MATCH(CONCATENATE($A292,$D$3),ЮЗБ!$L:$L,0),1),"")</f>
        <v/>
      </c>
      <c r="E292" s="24" t="str">
        <f>IFERROR(INDEX(ЮЗБ!$J:$J,MATCH(CONCATENATE($A292,$E$3),ЮЗБ!$L:$L,0)),"")</f>
        <v/>
      </c>
      <c r="F292" s="24" t="str">
        <f>IFERROR(INDEX(ЮЗБ!$J:$J,MATCH(CONCATENATE($A292,$F$3),ЮЗБ!$L:$L,0)),"")</f>
        <v/>
      </c>
      <c r="G292" s="24" t="str">
        <f>IFERROR(INDEX(ЮЗБ!$J:$J,MATCH(CONCATENATE($A292,$G$3),ЮЗБ!$L:$L,0)),"")</f>
        <v/>
      </c>
      <c r="H292" s="24" t="str">
        <f>IFERROR(INDEX(ЮЗБ!$J:$J,MATCH(CONCATENATE($A292,$H$3),ЮЗБ!$L:$L,0)),"")</f>
        <v/>
      </c>
      <c r="I292" s="24" t="str">
        <f>IFERROR(INDEX(ЮЗБ!$J:$J,MATCH(CONCATENATE($A292,$I$3),ЮЗБ!$L:$L,0)),"")</f>
        <v>08:30-13:30</v>
      </c>
      <c r="J292" s="24" t="str">
        <f>IFERROR(INDEX(ЮЗБ!$J:$J,MATCH(CONCATENATE($A292,$J$3),ЮЗБ!$L:$L,0)),"")</f>
        <v/>
      </c>
      <c r="K292" s="24" t="str">
        <f>IFERROR(INDEX(ЮЗБ!$J:$J,MATCH(CONCATENATE($A292,$K$3),ЮЗБ!$L:$L,0)),"")</f>
        <v/>
      </c>
      <c r="L292" s="24" t="str">
        <f>IFERROR(INDEX(ЮЗБ!$J:$J,MATCH(CONCATENATE($A292,$L$3),ЮЗБ!$L:$L,0)),"")</f>
        <v/>
      </c>
      <c r="M292" s="24" t="str">
        <f>IFERROR(INDEX(ЮЗБ!$J:$J,MATCH(CONCATENATE($A292,$M$3),ЮЗБ!$L:$L,0)),"")</f>
        <v/>
      </c>
      <c r="N292" s="24" t="str">
        <f>IFERROR(INDEX(ЮЗБ!$J:$J,MATCH(CONCATENATE($A292,$N$3),ЮЗБ!$L:$L,0)),"")</f>
        <v/>
      </c>
    </row>
    <row r="293" spans="1:14">
      <c r="A293" s="23" t="s">
        <v>1062</v>
      </c>
      <c r="B293" s="23" t="s">
        <v>1063</v>
      </c>
      <c r="C293" s="23" t="s">
        <v>1063</v>
      </c>
      <c r="D293" s="24" t="str">
        <f>IFERROR(INDEX(ЮЗБ!$J:$J,MATCH(CONCATENATE($A293,$D$3),ЮЗБ!$L:$L,0),1),"")</f>
        <v/>
      </c>
      <c r="E293" s="24" t="str">
        <f>IFERROR(INDEX(ЮЗБ!$J:$J,MATCH(CONCATENATE($A293,$E$3),ЮЗБ!$L:$L,0)),"")</f>
        <v/>
      </c>
      <c r="F293" s="24" t="str">
        <f>IFERROR(INDEX(ЮЗБ!$J:$J,MATCH(CONCATENATE($A293,$F$3),ЮЗБ!$L:$L,0)),"")</f>
        <v/>
      </c>
      <c r="G293" s="24" t="str">
        <f>IFERROR(INDEX(ЮЗБ!$J:$J,MATCH(CONCATENATE($A293,$G$3),ЮЗБ!$L:$L,0)),"")</f>
        <v>09:00-15:00</v>
      </c>
      <c r="H293" s="24" t="str">
        <f>IFERROR(INDEX(ЮЗБ!$J:$J,MATCH(CONCATENATE($A293,$H$3),ЮЗБ!$L:$L,0)),"")</f>
        <v/>
      </c>
      <c r="I293" s="24" t="str">
        <f>IFERROR(INDEX(ЮЗБ!$J:$J,MATCH(CONCATENATE($A293,$I$3),ЮЗБ!$L:$L,0)),"")</f>
        <v>09:00-15:00</v>
      </c>
      <c r="J293" s="24" t="str">
        <f>IFERROR(INDEX(ЮЗБ!$J:$J,MATCH(CONCATENATE($A293,$J$3),ЮЗБ!$L:$L,0)),"")</f>
        <v/>
      </c>
      <c r="K293" s="24" t="str">
        <f>IFERROR(INDEX(ЮЗБ!$J:$J,MATCH(CONCATENATE($A293,$K$3),ЮЗБ!$L:$L,0)),"")</f>
        <v/>
      </c>
      <c r="L293" s="24" t="str">
        <f>IFERROR(INDEX(ЮЗБ!$J:$J,MATCH(CONCATENATE($A293,$L$3),ЮЗБ!$L:$L,0)),"")</f>
        <v/>
      </c>
      <c r="M293" s="24" t="str">
        <f>IFERROR(INDEX(ЮЗБ!$J:$J,MATCH(CONCATENATE($A293,$M$3),ЮЗБ!$L:$L,0)),"")</f>
        <v/>
      </c>
      <c r="N293" s="24" t="str">
        <f>IFERROR(INDEX(ЮЗБ!$J:$J,MATCH(CONCATENATE($A293,$N$3),ЮЗБ!$L:$L,0)),"")</f>
        <v/>
      </c>
    </row>
    <row r="294" spans="1:14">
      <c r="A294" s="23" t="s">
        <v>1065</v>
      </c>
      <c r="B294" s="23" t="s">
        <v>1014</v>
      </c>
      <c r="C294" s="23" t="s">
        <v>1066</v>
      </c>
      <c r="D294" s="24" t="str">
        <f>IFERROR(INDEX(ЮЗБ!$J:$J,MATCH(CONCATENATE($A294,$D$3),ЮЗБ!$L:$L,0),1),"")</f>
        <v/>
      </c>
      <c r="E294" s="24" t="str">
        <f>IFERROR(INDEX(ЮЗБ!$J:$J,MATCH(CONCATENATE($A294,$E$3),ЮЗБ!$L:$L,0)),"")</f>
        <v/>
      </c>
      <c r="F294" s="24" t="str">
        <f>IFERROR(INDEX(ЮЗБ!$J:$J,MATCH(CONCATENATE($A294,$F$3),ЮЗБ!$L:$L,0)),"")</f>
        <v/>
      </c>
      <c r="G294" s="24" t="str">
        <f>IFERROR(INDEX(ЮЗБ!$J:$J,MATCH(CONCATENATE($A294,$G$3),ЮЗБ!$L:$L,0)),"")</f>
        <v/>
      </c>
      <c r="H294" s="24" t="str">
        <f>IFERROR(INDEX(ЮЗБ!$J:$J,MATCH(CONCATENATE($A294,$H$3),ЮЗБ!$L:$L,0)),"")</f>
        <v>08:30-17:30</v>
      </c>
      <c r="I294" s="24" t="str">
        <f>IFERROR(INDEX(ЮЗБ!$J:$J,MATCH(CONCATENATE($A294,$I$3),ЮЗБ!$L:$L,0)),"")</f>
        <v/>
      </c>
      <c r="J294" s="24" t="str">
        <f>IFERROR(INDEX(ЮЗБ!$J:$J,MATCH(CONCATENATE($A294,$J$3),ЮЗБ!$L:$L,0)),"")</f>
        <v/>
      </c>
      <c r="K294" s="24" t="str">
        <f>IFERROR(INDEX(ЮЗБ!$J:$J,MATCH(CONCATENATE($A294,$K$3),ЮЗБ!$L:$L,0)),"")</f>
        <v/>
      </c>
      <c r="L294" s="24" t="str">
        <f>IFERROR(INDEX(ЮЗБ!$J:$J,MATCH(CONCATENATE($A294,$L$3),ЮЗБ!$L:$L,0)),"")</f>
        <v/>
      </c>
      <c r="M294" s="24" t="str">
        <f>IFERROR(INDEX(ЮЗБ!$J:$J,MATCH(CONCATENATE($A294,$M$3),ЮЗБ!$L:$L,0)),"")</f>
        <v/>
      </c>
      <c r="N294" s="24" t="str">
        <f>IFERROR(INDEX(ЮЗБ!$J:$J,MATCH(CONCATENATE($A294,$N$3),ЮЗБ!$L:$L,0)),"")</f>
        <v/>
      </c>
    </row>
    <row r="295" spans="1:14">
      <c r="A295" s="23" t="s">
        <v>1067</v>
      </c>
      <c r="B295" s="23" t="s">
        <v>1014</v>
      </c>
      <c r="C295" s="23" t="s">
        <v>1068</v>
      </c>
      <c r="D295" s="24" t="str">
        <f>IFERROR(INDEX(ЮЗБ!$J:$J,MATCH(CONCATENATE($A295,$D$3),ЮЗБ!$L:$L,0),1),"")</f>
        <v>08:00-14:00</v>
      </c>
      <c r="E295" s="24" t="str">
        <f>IFERROR(INDEX(ЮЗБ!$J:$J,MATCH(CONCATENATE($A295,$E$3),ЮЗБ!$L:$L,0)),"")</f>
        <v/>
      </c>
      <c r="F295" s="24" t="str">
        <f>IFERROR(INDEX(ЮЗБ!$J:$J,MATCH(CONCATENATE($A295,$F$3),ЮЗБ!$L:$L,0)),"")</f>
        <v/>
      </c>
      <c r="G295" s="24" t="str">
        <f>IFERROR(INDEX(ЮЗБ!$J:$J,MATCH(CONCATENATE($A295,$G$3),ЮЗБ!$L:$L,0)),"")</f>
        <v>08:00-18:00</v>
      </c>
      <c r="H295" s="24" t="str">
        <f>IFERROR(INDEX(ЮЗБ!$J:$J,MATCH(CONCATENATE($A295,$H$3),ЮЗБ!$L:$L,0)),"")</f>
        <v/>
      </c>
      <c r="I295" s="24" t="str">
        <f>IFERROR(INDEX(ЮЗБ!$J:$J,MATCH(CONCATENATE($A295,$I$3),ЮЗБ!$L:$L,0)),"")</f>
        <v>08:00-18:00</v>
      </c>
      <c r="J295" s="24" t="str">
        <f>IFERROR(INDEX(ЮЗБ!$J:$J,MATCH(CONCATENATE($A295,$J$3),ЮЗБ!$L:$L,0)),"")</f>
        <v/>
      </c>
      <c r="K295" s="24" t="str">
        <f>IFERROR(INDEX(ЮЗБ!$J:$J,MATCH(CONCATENATE($A295,$K$3),ЮЗБ!$L:$L,0)),"")</f>
        <v/>
      </c>
      <c r="L295" s="24" t="str">
        <f>IFERROR(INDEX(ЮЗБ!$J:$J,MATCH(CONCATENATE($A295,$L$3),ЮЗБ!$L:$L,0)),"")</f>
        <v/>
      </c>
      <c r="M295" s="24" t="str">
        <f>IFERROR(INDEX(ЮЗБ!$J:$J,MATCH(CONCATENATE($A295,$M$3),ЮЗБ!$L:$L,0)),"")</f>
        <v/>
      </c>
      <c r="N295" s="24" t="str">
        <f>IFERROR(INDEX(ЮЗБ!$J:$J,MATCH(CONCATENATE($A295,$N$3),ЮЗБ!$L:$L,0)),"")</f>
        <v/>
      </c>
    </row>
    <row r="296" spans="1:14">
      <c r="A296" s="23" t="s">
        <v>1016</v>
      </c>
      <c r="B296" s="23" t="s">
        <v>1014</v>
      </c>
      <c r="C296" s="23" t="s">
        <v>1017</v>
      </c>
      <c r="D296" s="24" t="str">
        <f>IFERROR(INDEX(ЮЗБ!$J:$J,MATCH(CONCATENATE($A296,$D$3),ЮЗБ!$L:$L,0),1),"")</f>
        <v/>
      </c>
      <c r="E296" s="24" t="str">
        <f>IFERROR(INDEX(ЮЗБ!$J:$J,MATCH(CONCATENATE($A296,$E$3),ЮЗБ!$L:$L,0)),"")</f>
        <v/>
      </c>
      <c r="F296" s="24" t="str">
        <f>IFERROR(INDEX(ЮЗБ!$J:$J,MATCH(CONCATENATE($A296,$F$3),ЮЗБ!$L:$L,0)),"")</f>
        <v/>
      </c>
      <c r="G296" s="24" t="str">
        <f>IFERROR(INDEX(ЮЗБ!$J:$J,MATCH(CONCATENATE($A296,$G$3),ЮЗБ!$L:$L,0)),"")</f>
        <v/>
      </c>
      <c r="H296" s="24" t="str">
        <f>IFERROR(INDEX(ЮЗБ!$J:$J,MATCH(CONCATENATE($A296,$H$3),ЮЗБ!$L:$L,0)),"")</f>
        <v/>
      </c>
      <c r="I296" s="24" t="str">
        <f>IFERROR(INDEX(ЮЗБ!$J:$J,MATCH(CONCATENATE($A296,$I$3),ЮЗБ!$L:$L,0)),"")</f>
        <v>08:30-16:30</v>
      </c>
      <c r="J296" s="24" t="str">
        <f>IFERROR(INDEX(ЮЗБ!$J:$J,MATCH(CONCATENATE($A296,$J$3),ЮЗБ!$L:$L,0)),"")</f>
        <v/>
      </c>
      <c r="K296" s="24" t="str">
        <f>IFERROR(INDEX(ЮЗБ!$J:$J,MATCH(CONCATENATE($A296,$K$3),ЮЗБ!$L:$L,0)),"")</f>
        <v/>
      </c>
      <c r="L296" s="24" t="str">
        <f>IFERROR(INDEX(ЮЗБ!$J:$J,MATCH(CONCATENATE($A296,$L$3),ЮЗБ!$L:$L,0)),"")</f>
        <v/>
      </c>
      <c r="M296" s="24" t="str">
        <f>IFERROR(INDEX(ЮЗБ!$J:$J,MATCH(CONCATENATE($A296,$M$3),ЮЗБ!$L:$L,0)),"")</f>
        <v/>
      </c>
      <c r="N296" s="24" t="str">
        <f>IFERROR(INDEX(ЮЗБ!$J:$J,MATCH(CONCATENATE($A296,$N$3),ЮЗБ!$L:$L,0)),"")</f>
        <v/>
      </c>
    </row>
    <row r="297" spans="1:14">
      <c r="A297" s="23" t="s">
        <v>1071</v>
      </c>
      <c r="B297" s="23" t="s">
        <v>1014</v>
      </c>
      <c r="C297" s="23" t="s">
        <v>1072</v>
      </c>
      <c r="D297" s="24" t="str">
        <f>IFERROR(INDEX(ЮЗБ!$J:$J,MATCH(CONCATENATE($A297,$D$3),ЮЗБ!$L:$L,0),1),"")</f>
        <v/>
      </c>
      <c r="E297" s="24" t="str">
        <f>IFERROR(INDEX(ЮЗБ!$J:$J,MATCH(CONCATENATE($A297,$E$3),ЮЗБ!$L:$L,0)),"")</f>
        <v/>
      </c>
      <c r="F297" s="24" t="str">
        <f>IFERROR(INDEX(ЮЗБ!$J:$J,MATCH(CONCATENATE($A297,$F$3),ЮЗБ!$L:$L,0)),"")</f>
        <v/>
      </c>
      <c r="G297" s="24" t="str">
        <f>IFERROR(INDEX(ЮЗБ!$J:$J,MATCH(CONCATENATE($A297,$G$3),ЮЗБ!$L:$L,0)),"")</f>
        <v/>
      </c>
      <c r="H297" s="24" t="str">
        <f>IFERROR(INDEX(ЮЗБ!$J:$J,MATCH(CONCATENATE($A297,$H$3),ЮЗБ!$L:$L,0)),"")</f>
        <v>09:00-17:00</v>
      </c>
      <c r="I297" s="24" t="str">
        <f>IFERROR(INDEX(ЮЗБ!$J:$J,MATCH(CONCATENATE($A297,$I$3),ЮЗБ!$L:$L,0)),"")</f>
        <v/>
      </c>
      <c r="J297" s="24" t="str">
        <f>IFERROR(INDEX(ЮЗБ!$J:$J,MATCH(CONCATENATE($A297,$J$3),ЮЗБ!$L:$L,0)),"")</f>
        <v/>
      </c>
      <c r="K297" s="24" t="str">
        <f>IFERROR(INDEX(ЮЗБ!$J:$J,MATCH(CONCATENATE($A297,$K$3),ЮЗБ!$L:$L,0)),"")</f>
        <v/>
      </c>
      <c r="L297" s="24" t="str">
        <f>IFERROR(INDEX(ЮЗБ!$J:$J,MATCH(CONCATENATE($A297,$L$3),ЮЗБ!$L:$L,0)),"")</f>
        <v/>
      </c>
      <c r="M297" s="24" t="str">
        <f>IFERROR(INDEX(ЮЗБ!$J:$J,MATCH(CONCATENATE($A297,$M$3),ЮЗБ!$L:$L,0)),"")</f>
        <v/>
      </c>
      <c r="N297" s="24" t="str">
        <f>IFERROR(INDEX(ЮЗБ!$J:$J,MATCH(CONCATENATE($A297,$N$3),ЮЗБ!$L:$L,0)),"")</f>
        <v/>
      </c>
    </row>
    <row r="298" spans="1:14">
      <c r="A298" s="23" t="s">
        <v>1073</v>
      </c>
      <c r="B298" s="23" t="s">
        <v>1014</v>
      </c>
      <c r="C298" s="23" t="s">
        <v>1074</v>
      </c>
      <c r="D298" s="24" t="str">
        <f>IFERROR(INDEX(ЮЗБ!$J:$J,MATCH(CONCATENATE($A298,$D$3),ЮЗБ!$L:$L,0),1),"")</f>
        <v/>
      </c>
      <c r="E298" s="24" t="str">
        <f>IFERROR(INDEX(ЮЗБ!$J:$J,MATCH(CONCATENATE($A298,$E$3),ЮЗБ!$L:$L,0)),"")</f>
        <v/>
      </c>
      <c r="F298" s="24" t="str">
        <f>IFERROR(INDEX(ЮЗБ!$J:$J,MATCH(CONCATENATE($A298,$F$3),ЮЗБ!$L:$L,0)),"")</f>
        <v/>
      </c>
      <c r="G298" s="24" t="str">
        <f>IFERROR(INDEX(ЮЗБ!$J:$J,MATCH(CONCATENATE($A298,$G$3),ЮЗБ!$L:$L,0)),"")</f>
        <v/>
      </c>
      <c r="H298" s="24" t="str">
        <f>IFERROR(INDEX(ЮЗБ!$J:$J,MATCH(CONCATENATE($A298,$H$3),ЮЗБ!$L:$L,0)),"")</f>
        <v/>
      </c>
      <c r="I298" s="24" t="str">
        <f>IFERROR(INDEX(ЮЗБ!$J:$J,MATCH(CONCATENATE($A298,$I$3),ЮЗБ!$L:$L,0)),"")</f>
        <v>09:00-18:00</v>
      </c>
      <c r="J298" s="24" t="str">
        <f>IFERROR(INDEX(ЮЗБ!$J:$J,MATCH(CONCATENATE($A298,$J$3),ЮЗБ!$L:$L,0)),"")</f>
        <v/>
      </c>
      <c r="K298" s="24" t="str">
        <f>IFERROR(INDEX(ЮЗБ!$J:$J,MATCH(CONCATENATE($A298,$K$3),ЮЗБ!$L:$L,0)),"")</f>
        <v/>
      </c>
      <c r="L298" s="24" t="str">
        <f>IFERROR(INDEX(ЮЗБ!$J:$J,MATCH(CONCATENATE($A298,$L$3),ЮЗБ!$L:$L,0)),"")</f>
        <v/>
      </c>
      <c r="M298" s="24" t="str">
        <f>IFERROR(INDEX(ЮЗБ!$J:$J,MATCH(CONCATENATE($A298,$M$3),ЮЗБ!$L:$L,0)),"")</f>
        <v/>
      </c>
      <c r="N298" s="24" t="str">
        <f>IFERROR(INDEX(ЮЗБ!$J:$J,MATCH(CONCATENATE($A298,$N$3),ЮЗБ!$L:$L,0)),"")</f>
        <v/>
      </c>
    </row>
    <row r="299" spans="1:14">
      <c r="A299" s="23" t="s">
        <v>1019</v>
      </c>
      <c r="B299" s="23" t="s">
        <v>1014</v>
      </c>
      <c r="C299" s="23" t="s">
        <v>1020</v>
      </c>
      <c r="D299" s="24" t="str">
        <f>IFERROR(INDEX(ЮЗБ!$J:$J,MATCH(CONCATENATE($A299,$D$3),ЮЗБ!$L:$L,0),1),"")</f>
        <v/>
      </c>
      <c r="E299" s="24" t="str">
        <f>IFERROR(INDEX(ЮЗБ!$J:$J,MATCH(CONCATENATE($A299,$E$3),ЮЗБ!$L:$L,0)),"")</f>
        <v/>
      </c>
      <c r="F299" s="24" t="str">
        <f>IFERROR(INDEX(ЮЗБ!$J:$J,MATCH(CONCATENATE($A299,$F$3),ЮЗБ!$L:$L,0)),"")</f>
        <v/>
      </c>
      <c r="G299" s="24" t="str">
        <f>IFERROR(INDEX(ЮЗБ!$J:$J,MATCH(CONCATENATE($A299,$G$3),ЮЗБ!$L:$L,0)),"")</f>
        <v/>
      </c>
      <c r="H299" s="24" t="str">
        <f>IFERROR(INDEX(ЮЗБ!$J:$J,MATCH(CONCATENATE($A299,$H$3),ЮЗБ!$L:$L,0)),"")</f>
        <v>09:00-18:00</v>
      </c>
      <c r="I299" s="24" t="str">
        <f>IFERROR(INDEX(ЮЗБ!$J:$J,MATCH(CONCATENATE($A299,$I$3),ЮЗБ!$L:$L,0)),"")</f>
        <v/>
      </c>
      <c r="J299" s="24" t="str">
        <f>IFERROR(INDEX(ЮЗБ!$J:$J,MATCH(CONCATENATE($A299,$J$3),ЮЗБ!$L:$L,0)),"")</f>
        <v/>
      </c>
      <c r="K299" s="24" t="str">
        <f>IFERROR(INDEX(ЮЗБ!$J:$J,MATCH(CONCATENATE($A299,$K$3),ЮЗБ!$L:$L,0)),"")</f>
        <v/>
      </c>
      <c r="L299" s="24" t="str">
        <f>IFERROR(INDEX(ЮЗБ!$J:$J,MATCH(CONCATENATE($A299,$L$3),ЮЗБ!$L:$L,0)),"")</f>
        <v/>
      </c>
      <c r="M299" s="24" t="str">
        <f>IFERROR(INDEX(ЮЗБ!$J:$J,MATCH(CONCATENATE($A299,$M$3),ЮЗБ!$L:$L,0)),"")</f>
        <v/>
      </c>
      <c r="N299" s="24" t="str">
        <f>IFERROR(INDEX(ЮЗБ!$J:$J,MATCH(CONCATENATE($A299,$N$3),ЮЗБ!$L:$L,0)),"")</f>
        <v/>
      </c>
    </row>
    <row r="300" spans="1:14">
      <c r="A300" s="23" t="s">
        <v>1022</v>
      </c>
      <c r="B300" s="23" t="s">
        <v>1023</v>
      </c>
      <c r="C300" s="23" t="s">
        <v>1024</v>
      </c>
      <c r="D300" s="24" t="str">
        <f>IFERROR(INDEX(ЮЗБ!$J:$J,MATCH(CONCATENATE($A300,$D$3),ЮЗБ!$L:$L,0),1),"")</f>
        <v>08:00-14:00</v>
      </c>
      <c r="E300" s="24" t="str">
        <f>IFERROR(INDEX(ЮЗБ!$J:$J,MATCH(CONCATENATE($A300,$E$3),ЮЗБ!$L:$L,0)),"")</f>
        <v/>
      </c>
      <c r="F300" s="24" t="str">
        <f>IFERROR(INDEX(ЮЗБ!$J:$J,MATCH(CONCATENATE($A300,$F$3),ЮЗБ!$L:$L,0)),"")</f>
        <v/>
      </c>
      <c r="G300" s="24" t="str">
        <f>IFERROR(INDEX(ЮЗБ!$J:$J,MATCH(CONCATENATE($A300,$G$3),ЮЗБ!$L:$L,0)),"")</f>
        <v/>
      </c>
      <c r="H300" s="24" t="str">
        <f>IFERROR(INDEX(ЮЗБ!$J:$J,MATCH(CONCATENATE($A300,$H$3),ЮЗБ!$L:$L,0)),"")</f>
        <v>08:00-16:00</v>
      </c>
      <c r="I300" s="24" t="str">
        <f>IFERROR(INDEX(ЮЗБ!$J:$J,MATCH(CONCATENATE($A300,$I$3),ЮЗБ!$L:$L,0)),"")</f>
        <v/>
      </c>
      <c r="J300" s="24" t="str">
        <f>IFERROR(INDEX(ЮЗБ!$J:$J,MATCH(CONCATENATE($A300,$J$3),ЮЗБ!$L:$L,0)),"")</f>
        <v/>
      </c>
      <c r="K300" s="24" t="str">
        <f>IFERROR(INDEX(ЮЗБ!$J:$J,MATCH(CONCATENATE($A300,$K$3),ЮЗБ!$L:$L,0)),"")</f>
        <v/>
      </c>
      <c r="L300" s="24" t="str">
        <f>IFERROR(INDEX(ЮЗБ!$J:$J,MATCH(CONCATENATE($A300,$L$3),ЮЗБ!$L:$L,0)),"")</f>
        <v/>
      </c>
      <c r="M300" s="24" t="str">
        <f>IFERROR(INDEX(ЮЗБ!$J:$J,MATCH(CONCATENATE($A300,$M$3),ЮЗБ!$L:$L,0)),"")</f>
        <v/>
      </c>
      <c r="N300" s="24" t="str">
        <f>IFERROR(INDEX(ЮЗБ!$J:$J,MATCH(CONCATENATE($A300,$N$3),ЮЗБ!$L:$L,0)),"")</f>
        <v/>
      </c>
    </row>
    <row r="301" spans="1:14">
      <c r="A301" s="23" t="s">
        <v>1026</v>
      </c>
      <c r="B301" s="23" t="s">
        <v>1027</v>
      </c>
      <c r="C301" s="23" t="s">
        <v>1028</v>
      </c>
      <c r="D301" s="24" t="str">
        <f>IFERROR(INDEX(ЮЗБ!$J:$J,MATCH(CONCATENATE($A301,$D$3),ЮЗБ!$L:$L,0),1),"")</f>
        <v/>
      </c>
      <c r="E301" s="24" t="str">
        <f>IFERROR(INDEX(ЮЗБ!$J:$J,MATCH(CONCATENATE($A301,$E$3),ЮЗБ!$L:$L,0)),"")</f>
        <v/>
      </c>
      <c r="F301" s="24" t="str">
        <f>IFERROR(INDEX(ЮЗБ!$J:$J,MATCH(CONCATENATE($A301,$F$3),ЮЗБ!$L:$L,0)),"")</f>
        <v/>
      </c>
      <c r="G301" s="24" t="str">
        <f>IFERROR(INDEX(ЮЗБ!$J:$J,MATCH(CONCATENATE($A301,$G$3),ЮЗБ!$L:$L,0)),"")</f>
        <v/>
      </c>
      <c r="H301" s="24" t="str">
        <f>IFERROR(INDEX(ЮЗБ!$J:$J,MATCH(CONCATENATE($A301,$H$3),ЮЗБ!$L:$L,0)),"")</f>
        <v>08:00-16:00</v>
      </c>
      <c r="I301" s="24" t="str">
        <f>IFERROR(INDEX(ЮЗБ!$J:$J,MATCH(CONCATENATE($A301,$I$3),ЮЗБ!$L:$L,0)),"")</f>
        <v/>
      </c>
      <c r="J301" s="24" t="str">
        <f>IFERROR(INDEX(ЮЗБ!$J:$J,MATCH(CONCATENATE($A301,$J$3),ЮЗБ!$L:$L,0)),"")</f>
        <v/>
      </c>
      <c r="K301" s="24" t="str">
        <f>IFERROR(INDEX(ЮЗБ!$J:$J,MATCH(CONCATENATE($A301,$K$3),ЮЗБ!$L:$L,0)),"")</f>
        <v/>
      </c>
      <c r="L301" s="24" t="str">
        <f>IFERROR(INDEX(ЮЗБ!$J:$J,MATCH(CONCATENATE($A301,$L$3),ЮЗБ!$L:$L,0)),"")</f>
        <v/>
      </c>
      <c r="M301" s="24" t="str">
        <f>IFERROR(INDEX(ЮЗБ!$J:$J,MATCH(CONCATENATE($A301,$M$3),ЮЗБ!$L:$L,0)),"")</f>
        <v/>
      </c>
      <c r="N301" s="24" t="str">
        <f>IFERROR(INDEX(ЮЗБ!$J:$J,MATCH(CONCATENATE($A301,$N$3),ЮЗБ!$L:$L,0)),"")</f>
        <v/>
      </c>
    </row>
    <row r="302" spans="1:14">
      <c r="A302" s="23" t="s">
        <v>1029</v>
      </c>
      <c r="B302" s="23" t="s">
        <v>1030</v>
      </c>
      <c r="C302" s="23" t="s">
        <v>1031</v>
      </c>
      <c r="D302" s="24" t="str">
        <f>IFERROR(INDEX(ЮЗБ!$J:$J,MATCH(CONCATENATE($A302,$D$3),ЮЗБ!$L:$L,0),1),"")</f>
        <v/>
      </c>
      <c r="E302" s="24" t="str">
        <f>IFERROR(INDEX(ЮЗБ!$J:$J,MATCH(CONCATENATE($A302,$E$3),ЮЗБ!$L:$L,0)),"")</f>
        <v/>
      </c>
      <c r="F302" s="24" t="str">
        <f>IFERROR(INDEX(ЮЗБ!$J:$J,MATCH(CONCATENATE($A302,$F$3),ЮЗБ!$L:$L,0)),"")</f>
        <v/>
      </c>
      <c r="G302" s="24" t="str">
        <f>IFERROR(INDEX(ЮЗБ!$J:$J,MATCH(CONCATENATE($A302,$G$3),ЮЗБ!$L:$L,0)),"")</f>
        <v/>
      </c>
      <c r="H302" s="24" t="str">
        <f>IFERROR(INDEX(ЮЗБ!$J:$J,MATCH(CONCATENATE($A302,$H$3),ЮЗБ!$L:$L,0)),"")</f>
        <v>08:30-16:30</v>
      </c>
      <c r="I302" s="24" t="str">
        <f>IFERROR(INDEX(ЮЗБ!$J:$J,MATCH(CONCATENATE($A302,$I$3),ЮЗБ!$L:$L,0)),"")</f>
        <v/>
      </c>
      <c r="J302" s="24" t="str">
        <f>IFERROR(INDEX(ЮЗБ!$J:$J,MATCH(CONCATENATE($A302,$J$3),ЮЗБ!$L:$L,0)),"")</f>
        <v/>
      </c>
      <c r="K302" s="24" t="str">
        <f>IFERROR(INDEX(ЮЗБ!$J:$J,MATCH(CONCATENATE($A302,$K$3),ЮЗБ!$L:$L,0)),"")</f>
        <v/>
      </c>
      <c r="L302" s="24" t="str">
        <f>IFERROR(INDEX(ЮЗБ!$J:$J,MATCH(CONCATENATE($A302,$L$3),ЮЗБ!$L:$L,0)),"")</f>
        <v/>
      </c>
      <c r="M302" s="24" t="str">
        <f>IFERROR(INDEX(ЮЗБ!$J:$J,MATCH(CONCATENATE($A302,$M$3),ЮЗБ!$L:$L,0)),"")</f>
        <v/>
      </c>
      <c r="N302" s="24" t="str">
        <f>IFERROR(INDEX(ЮЗБ!$J:$J,MATCH(CONCATENATE($A302,$N$3),ЮЗБ!$L:$L,0)),"")</f>
        <v/>
      </c>
    </row>
    <row r="303" spans="1:14">
      <c r="A303" s="23" t="s">
        <v>1032</v>
      </c>
      <c r="B303" s="23" t="s">
        <v>1033</v>
      </c>
      <c r="C303" s="23" t="s">
        <v>1034</v>
      </c>
      <c r="D303" s="24" t="str">
        <f>IFERROR(INDEX(ЮЗБ!$J:$J,MATCH(CONCATENATE($A303,$D$3),ЮЗБ!$L:$L,0),1),"")</f>
        <v/>
      </c>
      <c r="E303" s="24" t="str">
        <f>IFERROR(INDEX(ЮЗБ!$J:$J,MATCH(CONCATENATE($A303,$E$3),ЮЗБ!$L:$L,0)),"")</f>
        <v/>
      </c>
      <c r="F303" s="24" t="str">
        <f>IFERROR(INDEX(ЮЗБ!$J:$J,MATCH(CONCATENATE($A303,$F$3),ЮЗБ!$L:$L,0)),"")</f>
        <v/>
      </c>
      <c r="G303" s="24" t="str">
        <f>IFERROR(INDEX(ЮЗБ!$J:$J,MATCH(CONCATENATE($A303,$G$3),ЮЗБ!$L:$L,0)),"")</f>
        <v/>
      </c>
      <c r="H303" s="24" t="str">
        <f>IFERROR(INDEX(ЮЗБ!$J:$J,MATCH(CONCATENATE($A303,$H$3),ЮЗБ!$L:$L,0)),"")</f>
        <v>08:30-16:30</v>
      </c>
      <c r="I303" s="24" t="str">
        <f>IFERROR(INDEX(ЮЗБ!$J:$J,MATCH(CONCATENATE($A303,$I$3),ЮЗБ!$L:$L,0)),"")</f>
        <v/>
      </c>
      <c r="J303" s="24" t="str">
        <f>IFERROR(INDEX(ЮЗБ!$J:$J,MATCH(CONCATENATE($A303,$J$3),ЮЗБ!$L:$L,0)),"")</f>
        <v/>
      </c>
      <c r="K303" s="24" t="str">
        <f>IFERROR(INDEX(ЮЗБ!$J:$J,MATCH(CONCATENATE($A303,$K$3),ЮЗБ!$L:$L,0)),"")</f>
        <v/>
      </c>
      <c r="L303" s="24" t="str">
        <f>IFERROR(INDEX(ЮЗБ!$J:$J,MATCH(CONCATENATE($A303,$L$3),ЮЗБ!$L:$L,0)),"")</f>
        <v/>
      </c>
      <c r="M303" s="24" t="str">
        <f>IFERROR(INDEX(ЮЗБ!$J:$J,MATCH(CONCATENATE($A303,$M$3),ЮЗБ!$L:$L,0)),"")</f>
        <v/>
      </c>
      <c r="N303" s="24" t="str">
        <f>IFERROR(INDEX(ЮЗБ!$J:$J,MATCH(CONCATENATE($A303,$N$3),ЮЗБ!$L:$L,0)),"")</f>
        <v/>
      </c>
    </row>
    <row r="304" spans="1:14">
      <c r="A304" s="23" t="s">
        <v>1035</v>
      </c>
      <c r="B304" s="23" t="s">
        <v>1036</v>
      </c>
      <c r="C304" s="23" t="s">
        <v>1037</v>
      </c>
      <c r="D304" s="24" t="str">
        <f>IFERROR(INDEX(ЮЗБ!$J:$J,MATCH(CONCATENATE($A304,$D$3),ЮЗБ!$L:$L,0),1),"")</f>
        <v/>
      </c>
      <c r="E304" s="24" t="str">
        <f>IFERROR(INDEX(ЮЗБ!$J:$J,MATCH(CONCATENATE($A304,$E$3),ЮЗБ!$L:$L,0)),"")</f>
        <v/>
      </c>
      <c r="F304" s="24" t="str">
        <f>IFERROR(INDEX(ЮЗБ!$J:$J,MATCH(CONCATENATE($A304,$F$3),ЮЗБ!$L:$L,0)),"")</f>
        <v/>
      </c>
      <c r="G304" s="24" t="str">
        <f>IFERROR(INDEX(ЮЗБ!$J:$J,MATCH(CONCATENATE($A304,$G$3),ЮЗБ!$L:$L,0)),"")</f>
        <v>08:30-16:30</v>
      </c>
      <c r="H304" s="24" t="str">
        <f>IFERROR(INDEX(ЮЗБ!$J:$J,MATCH(CONCATENATE($A304,$H$3),ЮЗБ!$L:$L,0)),"")</f>
        <v/>
      </c>
      <c r="I304" s="24" t="str">
        <f>IFERROR(INDEX(ЮЗБ!$J:$J,MATCH(CONCATENATE($A304,$I$3),ЮЗБ!$L:$L,0)),"")</f>
        <v>08:30-16:30</v>
      </c>
      <c r="J304" s="24" t="str">
        <f>IFERROR(INDEX(ЮЗБ!$J:$J,MATCH(CONCATENATE($A304,$J$3),ЮЗБ!$L:$L,0)),"")</f>
        <v/>
      </c>
      <c r="K304" s="24" t="str">
        <f>IFERROR(INDEX(ЮЗБ!$J:$J,MATCH(CONCATENATE($A304,$K$3),ЮЗБ!$L:$L,0)),"")</f>
        <v/>
      </c>
      <c r="L304" s="24" t="str">
        <f>IFERROR(INDEX(ЮЗБ!$J:$J,MATCH(CONCATENATE($A304,$L$3),ЮЗБ!$L:$L,0)),"")</f>
        <v/>
      </c>
      <c r="M304" s="24" t="str">
        <f>IFERROR(INDEX(ЮЗБ!$J:$J,MATCH(CONCATENATE($A304,$M$3),ЮЗБ!$L:$L,0)),"")</f>
        <v/>
      </c>
      <c r="N304" s="24" t="str">
        <f>IFERROR(INDEX(ЮЗБ!$J:$J,MATCH(CONCATENATE($A304,$N$3),ЮЗБ!$L:$L,0)),"")</f>
        <v/>
      </c>
    </row>
    <row r="305" spans="1:14">
      <c r="A305" s="23" t="s">
        <v>1038</v>
      </c>
      <c r="B305" s="23" t="s">
        <v>1039</v>
      </c>
      <c r="C305" s="23" t="s">
        <v>1040</v>
      </c>
      <c r="D305" s="24" t="str">
        <f>IFERROR(INDEX(ЮЗБ!$J:$J,MATCH(CONCATENATE($A305,$D$3),ЮЗБ!$L:$L,0),1),"")</f>
        <v/>
      </c>
      <c r="E305" s="24" t="str">
        <f>IFERROR(INDEX(ЮЗБ!$J:$J,MATCH(CONCATENATE($A305,$E$3),ЮЗБ!$L:$L,0)),"")</f>
        <v/>
      </c>
      <c r="F305" s="24" t="str">
        <f>IFERROR(INDEX(ЮЗБ!$J:$J,MATCH(CONCATENATE($A305,$F$3),ЮЗБ!$L:$L,0)),"")</f>
        <v/>
      </c>
      <c r="G305" s="24" t="str">
        <f>IFERROR(INDEX(ЮЗБ!$J:$J,MATCH(CONCATENATE($A305,$G$3),ЮЗБ!$L:$L,0)),"")</f>
        <v/>
      </c>
      <c r="H305" s="24" t="str">
        <f>IFERROR(INDEX(ЮЗБ!$J:$J,MATCH(CONCATENATE($A305,$H$3),ЮЗБ!$L:$L,0)),"")</f>
        <v>08:00-16:00</v>
      </c>
      <c r="I305" s="24" t="str">
        <f>IFERROR(INDEX(ЮЗБ!$J:$J,MATCH(CONCATENATE($A305,$I$3),ЮЗБ!$L:$L,0)),"")</f>
        <v/>
      </c>
      <c r="J305" s="24" t="str">
        <f>IFERROR(INDEX(ЮЗБ!$J:$J,MATCH(CONCATENATE($A305,$J$3),ЮЗБ!$L:$L,0)),"")</f>
        <v/>
      </c>
      <c r="K305" s="24" t="str">
        <f>IFERROR(INDEX(ЮЗБ!$J:$J,MATCH(CONCATENATE($A305,$K$3),ЮЗБ!$L:$L,0)),"")</f>
        <v/>
      </c>
      <c r="L305" s="24" t="str">
        <f>IFERROR(INDEX(ЮЗБ!$J:$J,MATCH(CONCATENATE($A305,$L$3),ЮЗБ!$L:$L,0)),"")</f>
        <v/>
      </c>
      <c r="M305" s="24" t="str">
        <f>IFERROR(INDEX(ЮЗБ!$J:$J,MATCH(CONCATENATE($A305,$M$3),ЮЗБ!$L:$L,0)),"")</f>
        <v/>
      </c>
      <c r="N305" s="24" t="str">
        <f>IFERROR(INDEX(ЮЗБ!$J:$J,MATCH(CONCATENATE($A305,$N$3),ЮЗБ!$L:$L,0)),"")</f>
        <v/>
      </c>
    </row>
    <row r="306" spans="1:14">
      <c r="A306" s="23" t="s">
        <v>1880</v>
      </c>
      <c r="B306" s="23" t="s">
        <v>1078</v>
      </c>
      <c r="C306" s="23" t="s">
        <v>1096</v>
      </c>
      <c r="D306" s="24" t="str">
        <f>IFERROR(INDEX(ЮЗБ!$J:$J,MATCH(CONCATENATE($A306,$D$3),ЮЗБ!$L:$L,0),1),"")</f>
        <v/>
      </c>
      <c r="E306" s="24" t="str">
        <f>IFERROR(INDEX(ЮЗБ!$J:$J,MATCH(CONCATENATE($A306,$E$3),ЮЗБ!$L:$L,0)),"")</f>
        <v/>
      </c>
      <c r="F306" s="24" t="str">
        <f>IFERROR(INDEX(ЮЗБ!$J:$J,MATCH(CONCATENATE($A306,$F$3),ЮЗБ!$L:$L,0)),"")</f>
        <v/>
      </c>
      <c r="G306" s="24" t="str">
        <f>IFERROR(INDEX(ЮЗБ!$J:$J,MATCH(CONCATENATE($A306,$G$3),ЮЗБ!$L:$L,0)),"")</f>
        <v/>
      </c>
      <c r="H306" s="24" t="str">
        <f>IFERROR(INDEX(ЮЗБ!$J:$J,MATCH(CONCATENATE($A306,$H$3),ЮЗБ!$L:$L,0)),"")</f>
        <v/>
      </c>
      <c r="I306" s="24" t="str">
        <f>IFERROR(INDEX(ЮЗБ!$J:$J,MATCH(CONCATENATE($A306,$I$3),ЮЗБ!$L:$L,0)),"")</f>
        <v>10:00-16:00</v>
      </c>
      <c r="J306" s="24" t="str">
        <f>IFERROR(INDEX(ЮЗБ!$J:$J,MATCH(CONCATENATE($A306,$J$3),ЮЗБ!$L:$L,0)),"")</f>
        <v/>
      </c>
      <c r="K306" s="24" t="str">
        <f>IFERROR(INDEX(ЮЗБ!$J:$J,MATCH(CONCATENATE($A306,$K$3),ЮЗБ!$L:$L,0)),"")</f>
        <v/>
      </c>
      <c r="L306" s="24" t="str">
        <f>IFERROR(INDEX(ЮЗБ!$J:$J,MATCH(CONCATENATE($A306,$L$3),ЮЗБ!$L:$L,0)),"")</f>
        <v>10:00-16:00</v>
      </c>
      <c r="M306" s="24" t="str">
        <f>IFERROR(INDEX(ЮЗБ!$J:$J,MATCH(CONCATENATE($A306,$M$3),ЮЗБ!$L:$L,0)),"")</f>
        <v/>
      </c>
      <c r="N306" s="24" t="str">
        <f>IFERROR(INDEX(ЮЗБ!$J:$J,MATCH(CONCATENATE($A306,$N$3),ЮЗБ!$L:$L,0)),"")</f>
        <v/>
      </c>
    </row>
    <row r="307" spans="1:14">
      <c r="A307" s="23" t="s">
        <v>1878</v>
      </c>
      <c r="B307" s="23" t="s">
        <v>1087</v>
      </c>
      <c r="C307" s="23" t="s">
        <v>1088</v>
      </c>
      <c r="D307" s="24" t="str">
        <f>IFERROR(INDEX(ЮЗБ!$J:$J,MATCH(CONCATENATE($A307,$D$3),ЮЗБ!$L:$L,0),1),"")</f>
        <v/>
      </c>
      <c r="E307" s="24" t="str">
        <f>IFERROR(INDEX(ЮЗБ!$J:$J,MATCH(CONCATENATE($A307,$E$3),ЮЗБ!$L:$L,0)),"")</f>
        <v/>
      </c>
      <c r="F307" s="24" t="str">
        <f>IFERROR(INDEX(ЮЗБ!$J:$J,MATCH(CONCATENATE($A307,$F$3),ЮЗБ!$L:$L,0)),"")</f>
        <v/>
      </c>
      <c r="G307" s="24" t="str">
        <f>IFERROR(INDEX(ЮЗБ!$J:$J,MATCH(CONCATENATE($A307,$G$3),ЮЗБ!$L:$L,0)),"")</f>
        <v/>
      </c>
      <c r="H307" s="24" t="str">
        <f>IFERROR(INDEX(ЮЗБ!$J:$J,MATCH(CONCATENATE($A307,$H$3),ЮЗБ!$L:$L,0)),"")</f>
        <v>10:00-16:00</v>
      </c>
      <c r="I307" s="24" t="str">
        <f>IFERROR(INDEX(ЮЗБ!$J:$J,MATCH(CONCATENATE($A307,$I$3),ЮЗБ!$L:$L,0)),"")</f>
        <v/>
      </c>
      <c r="J307" s="24" t="str">
        <f>IFERROR(INDEX(ЮЗБ!$J:$J,MATCH(CONCATENATE($A307,$J$3),ЮЗБ!$L:$L,0)),"")</f>
        <v/>
      </c>
      <c r="K307" s="24" t="str">
        <f>IFERROR(INDEX(ЮЗБ!$J:$J,MATCH(CONCATENATE($A307,$K$3),ЮЗБ!$L:$L,0)),"")</f>
        <v/>
      </c>
      <c r="L307" s="24" t="str">
        <f>IFERROR(INDEX(ЮЗБ!$J:$J,MATCH(CONCATENATE($A307,$L$3),ЮЗБ!$L:$L,0)),"")</f>
        <v/>
      </c>
      <c r="M307" s="24" t="str">
        <f>IFERROR(INDEX(ЮЗБ!$J:$J,MATCH(CONCATENATE($A307,$M$3),ЮЗБ!$L:$L,0)),"")</f>
        <v/>
      </c>
      <c r="N307" s="24" t="str">
        <f>IFERROR(INDEX(ЮЗБ!$J:$J,MATCH(CONCATENATE($A307,$N$3),ЮЗБ!$L:$L,0)),"")</f>
        <v/>
      </c>
    </row>
    <row r="308" spans="1:14">
      <c r="A308" s="23" t="s">
        <v>1877</v>
      </c>
      <c r="B308" s="23" t="s">
        <v>1082</v>
      </c>
      <c r="C308" s="23" t="s">
        <v>1085</v>
      </c>
      <c r="D308" s="24" t="str">
        <f>IFERROR(INDEX(ЮЗБ!$J:$J,MATCH(CONCATENATE($A308,$D$3),ЮЗБ!$L:$L,0),1),"")</f>
        <v/>
      </c>
      <c r="E308" s="24" t="str">
        <f>IFERROR(INDEX(ЮЗБ!$J:$J,MATCH(CONCATENATE($A308,$E$3),ЮЗБ!$L:$L,0)),"")</f>
        <v/>
      </c>
      <c r="F308" s="24" t="str">
        <f>IFERROR(INDEX(ЮЗБ!$J:$J,MATCH(CONCATENATE($A308,$F$3),ЮЗБ!$L:$L,0)),"")</f>
        <v/>
      </c>
      <c r="G308" s="24" t="str">
        <f>IFERROR(INDEX(ЮЗБ!$J:$J,MATCH(CONCATENATE($A308,$G$3),ЮЗБ!$L:$L,0)),"")</f>
        <v/>
      </c>
      <c r="H308" s="24" t="str">
        <f>IFERROR(INDEX(ЮЗБ!$J:$J,MATCH(CONCATENATE($A308,$H$3),ЮЗБ!$L:$L,0)),"")</f>
        <v>10:00-16:00</v>
      </c>
      <c r="I308" s="24" t="str">
        <f>IFERROR(INDEX(ЮЗБ!$J:$J,MATCH(CONCATENATE($A308,$I$3),ЮЗБ!$L:$L,0)),"")</f>
        <v/>
      </c>
      <c r="J308" s="24" t="str">
        <f>IFERROR(INDEX(ЮЗБ!$J:$J,MATCH(CONCATENATE($A308,$J$3),ЮЗБ!$L:$L,0)),"")</f>
        <v/>
      </c>
      <c r="K308" s="24" t="str">
        <f>IFERROR(INDEX(ЮЗБ!$J:$J,MATCH(CONCATENATE($A308,$K$3),ЮЗБ!$L:$L,0)),"")</f>
        <v/>
      </c>
      <c r="L308" s="24" t="str">
        <f>IFERROR(INDEX(ЮЗБ!$J:$J,MATCH(CONCATENATE($A308,$L$3),ЮЗБ!$L:$L,0)),"")</f>
        <v/>
      </c>
      <c r="M308" s="24" t="str">
        <f>IFERROR(INDEX(ЮЗБ!$J:$J,MATCH(CONCATENATE($A308,$M$3),ЮЗБ!$L:$L,0)),"")</f>
        <v/>
      </c>
      <c r="N308" s="24" t="str">
        <f>IFERROR(INDEX(ЮЗБ!$J:$J,MATCH(CONCATENATE($A308,$N$3),ЮЗБ!$L:$L,0)),"")</f>
        <v/>
      </c>
    </row>
    <row r="309" spans="1:14">
      <c r="A309" s="23" t="s">
        <v>1881</v>
      </c>
      <c r="B309" s="23" t="s">
        <v>1093</v>
      </c>
      <c r="C309" s="23" t="s">
        <v>1105</v>
      </c>
      <c r="D309" s="24" t="str">
        <f>IFERROR(INDEX(ЮЗБ!$J:$J,MATCH(CONCATENATE($A309,$D$3),ЮЗБ!$L:$L,0),1),"")</f>
        <v/>
      </c>
      <c r="E309" s="24" t="str">
        <f>IFERROR(INDEX(ЮЗБ!$J:$J,MATCH(CONCATENATE($A309,$E$3),ЮЗБ!$L:$L,0)),"")</f>
        <v/>
      </c>
      <c r="F309" s="24" t="str">
        <f>IFERROR(INDEX(ЮЗБ!$J:$J,MATCH(CONCATENATE($A309,$F$3),ЮЗБ!$L:$L,0)),"")</f>
        <v/>
      </c>
      <c r="G309" s="24" t="str">
        <f>IFERROR(INDEX(ЮЗБ!$J:$J,MATCH(CONCATENATE($A309,$G$3),ЮЗБ!$L:$L,0)),"")</f>
        <v/>
      </c>
      <c r="H309" s="24" t="str">
        <f>IFERROR(INDEX(ЮЗБ!$J:$J,MATCH(CONCATENATE($A309,$H$3),ЮЗБ!$L:$L,0)),"")</f>
        <v/>
      </c>
      <c r="I309" s="24" t="str">
        <f>IFERROR(INDEX(ЮЗБ!$J:$J,MATCH(CONCATENATE($A309,$I$3),ЮЗБ!$L:$L,0)),"")</f>
        <v>10:00-16:00</v>
      </c>
      <c r="J309" s="24" t="str">
        <f>IFERROR(INDEX(ЮЗБ!$J:$J,MATCH(CONCATENATE($A309,$J$3),ЮЗБ!$L:$L,0)),"")</f>
        <v/>
      </c>
      <c r="K309" s="24" t="str">
        <f>IFERROR(INDEX(ЮЗБ!$J:$J,MATCH(CONCATENATE($A309,$K$3),ЮЗБ!$L:$L,0)),"")</f>
        <v/>
      </c>
      <c r="L309" s="24" t="str">
        <f>IFERROR(INDEX(ЮЗБ!$J:$J,MATCH(CONCATENATE($A309,$L$3),ЮЗБ!$L:$L,0)),"")</f>
        <v/>
      </c>
      <c r="M309" s="24" t="str">
        <f>IFERROR(INDEX(ЮЗБ!$J:$J,MATCH(CONCATENATE($A309,$M$3),ЮЗБ!$L:$L,0)),"")</f>
        <v/>
      </c>
      <c r="N309" s="24" t="str">
        <f>IFERROR(INDEX(ЮЗБ!$J:$J,MATCH(CONCATENATE($A309,$N$3),ЮЗБ!$L:$L,0)),"")</f>
        <v/>
      </c>
    </row>
    <row r="310" spans="1:14">
      <c r="A310" s="23" t="s">
        <v>1883</v>
      </c>
      <c r="B310" s="23" t="s">
        <v>1113</v>
      </c>
      <c r="C310" s="23" t="s">
        <v>1114</v>
      </c>
      <c r="D310" s="24" t="str">
        <f>IFERROR(INDEX(ЮЗБ!$J:$J,MATCH(CONCATENATE($A310,$D$3),ЮЗБ!$L:$L,0),1),"")</f>
        <v/>
      </c>
      <c r="E310" s="24" t="str">
        <f>IFERROR(INDEX(ЮЗБ!$J:$J,MATCH(CONCATENATE($A310,$E$3),ЮЗБ!$L:$L,0)),"")</f>
        <v/>
      </c>
      <c r="F310" s="24" t="str">
        <f>IFERROR(INDEX(ЮЗБ!$J:$J,MATCH(CONCATENATE($A310,$F$3),ЮЗБ!$L:$L,0)),"")</f>
        <v/>
      </c>
      <c r="G310" s="24" t="str">
        <f>IFERROR(INDEX(ЮЗБ!$J:$J,MATCH(CONCATENATE($A310,$G$3),ЮЗБ!$L:$L,0)),"")</f>
        <v/>
      </c>
      <c r="H310" s="24" t="str">
        <f>IFERROR(INDEX(ЮЗБ!$J:$J,MATCH(CONCATENATE($A310,$H$3),ЮЗБ!$L:$L,0)),"")</f>
        <v/>
      </c>
      <c r="I310" s="24" t="str">
        <f>IFERROR(INDEX(ЮЗБ!$J:$J,MATCH(CONCATENATE($A310,$I$3),ЮЗБ!$L:$L,0)),"")</f>
        <v>10:00-16:00</v>
      </c>
      <c r="J310" s="24" t="str">
        <f>IFERROR(INDEX(ЮЗБ!$J:$J,MATCH(CONCATENATE($A310,$J$3),ЮЗБ!$L:$L,0)),"")</f>
        <v/>
      </c>
      <c r="K310" s="24" t="str">
        <f>IFERROR(INDEX(ЮЗБ!$J:$J,MATCH(CONCATENATE($A310,$K$3),ЮЗБ!$L:$L,0)),"")</f>
        <v/>
      </c>
      <c r="L310" s="24" t="str">
        <f>IFERROR(INDEX(ЮЗБ!$J:$J,MATCH(CONCATENATE($A310,$L$3),ЮЗБ!$L:$L,0)),"")</f>
        <v>10:00-16:00</v>
      </c>
      <c r="M310" s="24" t="str">
        <f>IFERROR(INDEX(ЮЗБ!$J:$J,MATCH(CONCATENATE($A310,$M$3),ЮЗБ!$L:$L,0)),"")</f>
        <v/>
      </c>
      <c r="N310" s="24" t="str">
        <f>IFERROR(INDEX(ЮЗБ!$J:$J,MATCH(CONCATENATE($A310,$N$3),ЮЗБ!$L:$L,0)),"")</f>
        <v/>
      </c>
    </row>
    <row r="311" spans="1:14">
      <c r="A311" s="23" t="s">
        <v>1879</v>
      </c>
      <c r="B311" s="23" t="s">
        <v>1090</v>
      </c>
      <c r="C311" s="23" t="s">
        <v>1091</v>
      </c>
      <c r="D311" s="24" t="str">
        <f>IFERROR(INDEX(ЮЗБ!$J:$J,MATCH(CONCATENATE($A311,$D$3),ЮЗБ!$L:$L,0),1),"")</f>
        <v/>
      </c>
      <c r="E311" s="24" t="str">
        <f>IFERROR(INDEX(ЮЗБ!$J:$J,MATCH(CONCATENATE($A311,$E$3),ЮЗБ!$L:$L,0)),"")</f>
        <v/>
      </c>
      <c r="F311" s="24" t="str">
        <f>IFERROR(INDEX(ЮЗБ!$J:$J,MATCH(CONCATENATE($A311,$F$3),ЮЗБ!$L:$L,0)),"")</f>
        <v/>
      </c>
      <c r="G311" s="24" t="str">
        <f>IFERROR(INDEX(ЮЗБ!$J:$J,MATCH(CONCATENATE($A311,$G$3),ЮЗБ!$L:$L,0)),"")</f>
        <v/>
      </c>
      <c r="H311" s="24" t="str">
        <f>IFERROR(INDEX(ЮЗБ!$J:$J,MATCH(CONCATENATE($A311,$H$3),ЮЗБ!$L:$L,0)),"")</f>
        <v>10:00-16:00</v>
      </c>
      <c r="I311" s="24" t="str">
        <f>IFERROR(INDEX(ЮЗБ!$J:$J,MATCH(CONCATENATE($A311,$I$3),ЮЗБ!$L:$L,0)),"")</f>
        <v/>
      </c>
      <c r="J311" s="24" t="str">
        <f>IFERROR(INDEX(ЮЗБ!$J:$J,MATCH(CONCATENATE($A311,$J$3),ЮЗБ!$L:$L,0)),"")</f>
        <v/>
      </c>
      <c r="K311" s="24" t="str">
        <f>IFERROR(INDEX(ЮЗБ!$J:$J,MATCH(CONCATENATE($A311,$K$3),ЮЗБ!$L:$L,0)),"")</f>
        <v/>
      </c>
      <c r="L311" s="24" t="str">
        <f>IFERROR(INDEX(ЮЗБ!$J:$J,MATCH(CONCATENATE($A311,$L$3),ЮЗБ!$L:$L,0)),"")</f>
        <v/>
      </c>
      <c r="M311" s="24" t="str">
        <f>IFERROR(INDEX(ЮЗБ!$J:$J,MATCH(CONCATENATE($A311,$M$3),ЮЗБ!$L:$L,0)),"")</f>
        <v/>
      </c>
      <c r="N311" s="24" t="str">
        <f>IFERROR(INDEX(ЮЗБ!$J:$J,MATCH(CONCATENATE($A311,$N$3),ЮЗБ!$L:$L,0)),"")</f>
        <v/>
      </c>
    </row>
    <row r="312" spans="1:14">
      <c r="A312" s="23" t="s">
        <v>1882</v>
      </c>
      <c r="B312" s="23" t="s">
        <v>1110</v>
      </c>
      <c r="C312" s="23" t="s">
        <v>1111</v>
      </c>
      <c r="D312" s="24" t="str">
        <f>IFERROR(INDEX(ЮЗБ!$J:$J,MATCH(CONCATENATE($A312,$D$3),ЮЗБ!$L:$L,0),1),"")</f>
        <v/>
      </c>
      <c r="E312" s="24" t="str">
        <f>IFERROR(INDEX(ЮЗБ!$J:$J,MATCH(CONCATENATE($A312,$E$3),ЮЗБ!$L:$L,0)),"")</f>
        <v/>
      </c>
      <c r="F312" s="24" t="str">
        <f>IFERROR(INDEX(ЮЗБ!$J:$J,MATCH(CONCATENATE($A312,$F$3),ЮЗБ!$L:$L,0)),"")</f>
        <v/>
      </c>
      <c r="G312" s="24" t="str">
        <f>IFERROR(INDEX(ЮЗБ!$J:$J,MATCH(CONCATENATE($A312,$G$3),ЮЗБ!$L:$L,0)),"")</f>
        <v/>
      </c>
      <c r="H312" s="24" t="str">
        <f>IFERROR(INDEX(ЮЗБ!$J:$J,MATCH(CONCATENATE($A312,$H$3),ЮЗБ!$L:$L,0)),"")</f>
        <v/>
      </c>
      <c r="I312" s="24" t="str">
        <f>IFERROR(INDEX(ЮЗБ!$J:$J,MATCH(CONCATENATE($A312,$I$3),ЮЗБ!$L:$L,0)),"")</f>
        <v>10:00-16:00</v>
      </c>
      <c r="J312" s="24" t="str">
        <f>IFERROR(INDEX(ЮЗБ!$J:$J,MATCH(CONCATENATE($A312,$J$3),ЮЗБ!$L:$L,0)),"")</f>
        <v/>
      </c>
      <c r="K312" s="24" t="str">
        <f>IFERROR(INDEX(ЮЗБ!$J:$J,MATCH(CONCATENATE($A312,$K$3),ЮЗБ!$L:$L,0)),"")</f>
        <v/>
      </c>
      <c r="L312" s="24" t="str">
        <f>IFERROR(INDEX(ЮЗБ!$J:$J,MATCH(CONCATENATE($A312,$L$3),ЮЗБ!$L:$L,0)),"")</f>
        <v/>
      </c>
      <c r="M312" s="24" t="str">
        <f>IFERROR(INDEX(ЮЗБ!$J:$J,MATCH(CONCATENATE($A312,$M$3),ЮЗБ!$L:$L,0)),"")</f>
        <v/>
      </c>
      <c r="N312" s="24" t="str">
        <f>IFERROR(INDEX(ЮЗБ!$J:$J,MATCH(CONCATENATE($A312,$N$3),ЮЗБ!$L:$L,0)),"")</f>
        <v/>
      </c>
    </row>
    <row r="313" spans="1:14">
      <c r="A313" s="23" t="s">
        <v>1888</v>
      </c>
      <c r="B313" s="23" t="s">
        <v>1087</v>
      </c>
      <c r="C313" s="23" t="s">
        <v>1101</v>
      </c>
      <c r="D313" s="24" t="str">
        <f>IFERROR(INDEX(ЮЗБ!$J:$J,MATCH(CONCATENATE($A313,$D$3),ЮЗБ!$L:$L,0),1),"")</f>
        <v/>
      </c>
      <c r="E313" s="24" t="str">
        <f>IFERROR(INDEX(ЮЗБ!$J:$J,MATCH(CONCATENATE($A313,$E$3),ЮЗБ!$L:$L,0)),"")</f>
        <v/>
      </c>
      <c r="F313" s="24" t="str">
        <f>IFERROR(INDEX(ЮЗБ!$J:$J,MATCH(CONCATENATE($A313,$F$3),ЮЗБ!$L:$L,0)),"")</f>
        <v/>
      </c>
      <c r="G313" s="24" t="str">
        <f>IFERROR(INDEX(ЮЗБ!$J:$J,MATCH(CONCATENATE($A313,$G$3),ЮЗБ!$L:$L,0)),"")</f>
        <v/>
      </c>
      <c r="H313" s="24" t="str">
        <f>IFERROR(INDEX(ЮЗБ!$J:$J,MATCH(CONCATENATE($A313,$H$3),ЮЗБ!$L:$L,0)),"")</f>
        <v/>
      </c>
      <c r="I313" s="24" t="str">
        <f>IFERROR(INDEX(ЮЗБ!$J:$J,MATCH(CONCATENATE($A313,$I$3),ЮЗБ!$L:$L,0)),"")</f>
        <v>10:00-16:00</v>
      </c>
      <c r="J313" s="24" t="str">
        <f>IFERROR(INDEX(ЮЗБ!$J:$J,MATCH(CONCATENATE($A313,$J$3),ЮЗБ!$L:$L,0)),"")</f>
        <v/>
      </c>
      <c r="K313" s="24" t="str">
        <f>IFERROR(INDEX(ЮЗБ!$J:$J,MATCH(CONCATENATE($A313,$K$3),ЮЗБ!$L:$L,0)),"")</f>
        <v/>
      </c>
      <c r="L313" s="24" t="str">
        <f>IFERROR(INDEX(ЮЗБ!$J:$J,MATCH(CONCATENATE($A313,$L$3),ЮЗБ!$L:$L,0)),"")</f>
        <v/>
      </c>
      <c r="M313" s="24" t="str">
        <f>IFERROR(INDEX(ЮЗБ!$J:$J,MATCH(CONCATENATE($A313,$M$3),ЮЗБ!$L:$L,0)),"")</f>
        <v/>
      </c>
      <c r="N313" s="24" t="str">
        <f>IFERROR(INDEX(ЮЗБ!$J:$J,MATCH(CONCATENATE($A313,$N$3),ЮЗБ!$L:$L,0)),"")</f>
        <v/>
      </c>
    </row>
    <row r="314" spans="1:14">
      <c r="A314" s="23" t="s">
        <v>1887</v>
      </c>
      <c r="B314" s="23" t="s">
        <v>1082</v>
      </c>
      <c r="C314" s="23" t="s">
        <v>1098</v>
      </c>
      <c r="D314" s="24" t="str">
        <f>IFERROR(INDEX(ЮЗБ!$J:$J,MATCH(CONCATENATE($A314,$D$3),ЮЗБ!$L:$L,0),1),"")</f>
        <v/>
      </c>
      <c r="E314" s="24" t="str">
        <f>IFERROR(INDEX(ЮЗБ!$J:$J,MATCH(CONCATENATE($A314,$E$3),ЮЗБ!$L:$L,0)),"")</f>
        <v/>
      </c>
      <c r="F314" s="24" t="str">
        <f>IFERROR(INDEX(ЮЗБ!$J:$J,MATCH(CONCATENATE($A314,$F$3),ЮЗБ!$L:$L,0)),"")</f>
        <v/>
      </c>
      <c r="G314" s="24" t="str">
        <f>IFERROR(INDEX(ЮЗБ!$J:$J,MATCH(CONCATENATE($A314,$G$3),ЮЗБ!$L:$L,0)),"")</f>
        <v/>
      </c>
      <c r="H314" s="24" t="str">
        <f>IFERROR(INDEX(ЮЗБ!$J:$J,MATCH(CONCATENATE($A314,$H$3),ЮЗБ!$L:$L,0)),"")</f>
        <v/>
      </c>
      <c r="I314" s="24" t="str">
        <f>IFERROR(INDEX(ЮЗБ!$J:$J,MATCH(CONCATENATE($A314,$I$3),ЮЗБ!$L:$L,0)),"")</f>
        <v>10:00-16:00</v>
      </c>
      <c r="J314" s="24" t="str">
        <f>IFERROR(INDEX(ЮЗБ!$J:$J,MATCH(CONCATENATE($A314,$J$3),ЮЗБ!$L:$L,0)),"")</f>
        <v/>
      </c>
      <c r="K314" s="24" t="str">
        <f>IFERROR(INDEX(ЮЗБ!$J:$J,MATCH(CONCATENATE($A314,$K$3),ЮЗБ!$L:$L,0)),"")</f>
        <v/>
      </c>
      <c r="L314" s="24" t="str">
        <f>IFERROR(INDEX(ЮЗБ!$J:$J,MATCH(CONCATENATE($A314,$L$3),ЮЗБ!$L:$L,0)),"")</f>
        <v/>
      </c>
      <c r="M314" s="24" t="str">
        <f>IFERROR(INDEX(ЮЗБ!$J:$J,MATCH(CONCATENATE($A314,$M$3),ЮЗБ!$L:$L,0)),"")</f>
        <v/>
      </c>
      <c r="N314" s="24" t="str">
        <f>IFERROR(INDEX(ЮЗБ!$J:$J,MATCH(CONCATENATE($A314,$N$3),ЮЗБ!$L:$L,0)),"")</f>
        <v/>
      </c>
    </row>
    <row r="315" spans="1:14">
      <c r="A315" s="23" t="s">
        <v>1890</v>
      </c>
      <c r="B315" s="23" t="s">
        <v>1107</v>
      </c>
      <c r="C315" s="23" t="s">
        <v>1108</v>
      </c>
      <c r="D315" s="24" t="str">
        <f>IFERROR(INDEX(ЮЗБ!$J:$J,MATCH(CONCATENATE($A315,$D$3),ЮЗБ!$L:$L,0),1),"")</f>
        <v/>
      </c>
      <c r="E315" s="24" t="str">
        <f>IFERROR(INDEX(ЮЗБ!$J:$J,MATCH(CONCATENATE($A315,$E$3),ЮЗБ!$L:$L,0)),"")</f>
        <v/>
      </c>
      <c r="F315" s="24" t="str">
        <f>IFERROR(INDEX(ЮЗБ!$J:$J,MATCH(CONCATENATE($A315,$F$3),ЮЗБ!$L:$L,0)),"")</f>
        <v/>
      </c>
      <c r="G315" s="24" t="str">
        <f>IFERROR(INDEX(ЮЗБ!$J:$J,MATCH(CONCATENATE($A315,$G$3),ЮЗБ!$L:$L,0)),"")</f>
        <v/>
      </c>
      <c r="H315" s="24" t="str">
        <f>IFERROR(INDEX(ЮЗБ!$J:$J,MATCH(CONCATENATE($A315,$H$3),ЮЗБ!$L:$L,0)),"")</f>
        <v/>
      </c>
      <c r="I315" s="24" t="str">
        <f>IFERROR(INDEX(ЮЗБ!$J:$J,MATCH(CONCATENATE($A315,$I$3),ЮЗБ!$L:$L,0)),"")</f>
        <v>10:00-16:00</v>
      </c>
      <c r="J315" s="24" t="str">
        <f>IFERROR(INDEX(ЮЗБ!$J:$J,MATCH(CONCATENATE($A315,$J$3),ЮЗБ!$L:$L,0)),"")</f>
        <v/>
      </c>
      <c r="K315" s="24" t="str">
        <f>IFERROR(INDEX(ЮЗБ!$J:$J,MATCH(CONCATENATE($A315,$K$3),ЮЗБ!$L:$L,0)),"")</f>
        <v/>
      </c>
      <c r="L315" s="24" t="str">
        <f>IFERROR(INDEX(ЮЗБ!$J:$J,MATCH(CONCATENATE($A315,$L$3),ЮЗБ!$L:$L,0)),"")</f>
        <v/>
      </c>
      <c r="M315" s="24" t="str">
        <f>IFERROR(INDEX(ЮЗБ!$J:$J,MATCH(CONCATENATE($A315,$M$3),ЮЗБ!$L:$L,0)),"")</f>
        <v/>
      </c>
      <c r="N315" s="24" t="str">
        <f>IFERROR(INDEX(ЮЗБ!$J:$J,MATCH(CONCATENATE($A315,$N$3),ЮЗБ!$L:$L,0)),"")</f>
        <v/>
      </c>
    </row>
    <row r="316" spans="1:14">
      <c r="A316" s="23" t="s">
        <v>1884</v>
      </c>
      <c r="B316" s="23" t="s">
        <v>1078</v>
      </c>
      <c r="C316" s="23" t="s">
        <v>1079</v>
      </c>
      <c r="D316" s="24" t="str">
        <f>IFERROR(INDEX(ЮЗБ!$J:$J,MATCH(CONCATENATE($A316,$D$3),ЮЗБ!$L:$L,0),1),"")</f>
        <v/>
      </c>
      <c r="E316" s="24" t="str">
        <f>IFERROR(INDEX(ЮЗБ!$J:$J,MATCH(CONCATENATE($A316,$E$3),ЮЗБ!$L:$L,0)),"")</f>
        <v/>
      </c>
      <c r="F316" s="24" t="str">
        <f>IFERROR(INDEX(ЮЗБ!$J:$J,MATCH(CONCATENATE($A316,$F$3),ЮЗБ!$L:$L,0)),"")</f>
        <v/>
      </c>
      <c r="G316" s="24" t="str">
        <f>IFERROR(INDEX(ЮЗБ!$J:$J,MATCH(CONCATENATE($A316,$G$3),ЮЗБ!$L:$L,0)),"")</f>
        <v>10:00-16:00</v>
      </c>
      <c r="H316" s="24" t="str">
        <f>IFERROR(INDEX(ЮЗБ!$J:$J,MATCH(CONCATENATE($A316,$H$3),ЮЗБ!$L:$L,0)),"")</f>
        <v>10:00-16:00</v>
      </c>
      <c r="I316" s="24" t="str">
        <f>IFERROR(INDEX(ЮЗБ!$J:$J,MATCH(CONCATENATE($A316,$I$3),ЮЗБ!$L:$L,0)),"")</f>
        <v/>
      </c>
      <c r="J316" s="24" t="str">
        <f>IFERROR(INDEX(ЮЗБ!$J:$J,MATCH(CONCATENATE($A316,$J$3),ЮЗБ!$L:$L,0)),"")</f>
        <v/>
      </c>
      <c r="K316" s="24" t="str">
        <f>IFERROR(INDEX(ЮЗБ!$J:$J,MATCH(CONCATENATE($A316,$K$3),ЮЗБ!$L:$L,0)),"")</f>
        <v/>
      </c>
      <c r="L316" s="24" t="str">
        <f>IFERROR(INDEX(ЮЗБ!$J:$J,MATCH(CONCATENATE($A316,$L$3),ЮЗБ!$L:$L,0)),"")</f>
        <v/>
      </c>
      <c r="M316" s="24" t="str">
        <f>IFERROR(INDEX(ЮЗБ!$J:$J,MATCH(CONCATENATE($A316,$M$3),ЮЗБ!$L:$L,0)),"")</f>
        <v/>
      </c>
      <c r="N316" s="24" t="str">
        <f>IFERROR(INDEX(ЮЗБ!$J:$J,MATCH(CONCATENATE($A316,$N$3),ЮЗБ!$L:$L,0)),"")</f>
        <v/>
      </c>
    </row>
    <row r="317" spans="1:14">
      <c r="A317" s="23" t="s">
        <v>1889</v>
      </c>
      <c r="B317" s="23" t="s">
        <v>1090</v>
      </c>
      <c r="C317" s="23" t="s">
        <v>1103</v>
      </c>
      <c r="D317" s="24" t="str">
        <f>IFERROR(INDEX(ЮЗБ!$J:$J,MATCH(CONCATENATE($A317,$D$3),ЮЗБ!$L:$L,0),1),"")</f>
        <v/>
      </c>
      <c r="E317" s="24" t="str">
        <f>IFERROR(INDEX(ЮЗБ!$J:$J,MATCH(CONCATENATE($A317,$E$3),ЮЗБ!$L:$L,0)),"")</f>
        <v/>
      </c>
      <c r="F317" s="24" t="str">
        <f>IFERROR(INDEX(ЮЗБ!$J:$J,MATCH(CONCATENATE($A317,$F$3),ЮЗБ!$L:$L,0)),"")</f>
        <v/>
      </c>
      <c r="G317" s="24" t="str">
        <f>IFERROR(INDEX(ЮЗБ!$J:$J,MATCH(CONCATENATE($A317,$G$3),ЮЗБ!$L:$L,0)),"")</f>
        <v/>
      </c>
      <c r="H317" s="24" t="str">
        <f>IFERROR(INDEX(ЮЗБ!$J:$J,MATCH(CONCATENATE($A317,$H$3),ЮЗБ!$L:$L,0)),"")</f>
        <v/>
      </c>
      <c r="I317" s="24" t="str">
        <f>IFERROR(INDEX(ЮЗБ!$J:$J,MATCH(CONCATENATE($A317,$I$3),ЮЗБ!$L:$L,0)),"")</f>
        <v>10:00-16:00</v>
      </c>
      <c r="J317" s="24" t="str">
        <f>IFERROR(INDEX(ЮЗБ!$J:$J,MATCH(CONCATENATE($A317,$J$3),ЮЗБ!$L:$L,0)),"")</f>
        <v/>
      </c>
      <c r="K317" s="24" t="str">
        <f>IFERROR(INDEX(ЮЗБ!$J:$J,MATCH(CONCATENATE($A317,$K$3),ЮЗБ!$L:$L,0)),"")</f>
        <v/>
      </c>
      <c r="L317" s="24" t="str">
        <f>IFERROR(INDEX(ЮЗБ!$J:$J,MATCH(CONCATENATE($A317,$L$3),ЮЗБ!$L:$L,0)),"")</f>
        <v/>
      </c>
      <c r="M317" s="24" t="str">
        <f>IFERROR(INDEX(ЮЗБ!$J:$J,MATCH(CONCATENATE($A317,$M$3),ЮЗБ!$L:$L,0)),"")</f>
        <v/>
      </c>
      <c r="N317" s="24" t="str">
        <f>IFERROR(INDEX(ЮЗБ!$J:$J,MATCH(CONCATENATE($A317,$N$3),ЮЗБ!$L:$L,0)),"")</f>
        <v/>
      </c>
    </row>
    <row r="318" spans="1:14">
      <c r="A318" s="23" t="s">
        <v>1885</v>
      </c>
      <c r="B318" s="23" t="s">
        <v>1082</v>
      </c>
      <c r="C318" s="23" t="s">
        <v>1083</v>
      </c>
      <c r="D318" s="24" t="str">
        <f>IFERROR(INDEX(ЮЗБ!$J:$J,MATCH(CONCATENATE($A318,$D$3),ЮЗБ!$L:$L,0),1),"")</f>
        <v/>
      </c>
      <c r="E318" s="24" t="str">
        <f>IFERROR(INDEX(ЮЗБ!$J:$J,MATCH(CONCATENATE($A318,$E$3),ЮЗБ!$L:$L,0)),"")</f>
        <v/>
      </c>
      <c r="F318" s="24" t="str">
        <f>IFERROR(INDEX(ЮЗБ!$J:$J,MATCH(CONCATENATE($A318,$F$3),ЮЗБ!$L:$L,0)),"")</f>
        <v/>
      </c>
      <c r="G318" s="24" t="str">
        <f>IFERROR(INDEX(ЮЗБ!$J:$J,MATCH(CONCATENATE($A318,$G$3),ЮЗБ!$L:$L,0)),"")</f>
        <v>10:00-16:00</v>
      </c>
      <c r="H318" s="24" t="str">
        <f>IFERROR(INDEX(ЮЗБ!$J:$J,MATCH(CONCATENATE($A318,$H$3),ЮЗБ!$L:$L,0)),"")</f>
        <v/>
      </c>
      <c r="I318" s="24" t="str">
        <f>IFERROR(INDEX(ЮЗБ!$J:$J,MATCH(CONCATENATE($A318,$I$3),ЮЗБ!$L:$L,0)),"")</f>
        <v/>
      </c>
      <c r="J318" s="24" t="str">
        <f>IFERROR(INDEX(ЮЗБ!$J:$J,MATCH(CONCATENATE($A318,$J$3),ЮЗБ!$L:$L,0)),"")</f>
        <v/>
      </c>
      <c r="K318" s="24" t="str">
        <f>IFERROR(INDEX(ЮЗБ!$J:$J,MATCH(CONCATENATE($A318,$K$3),ЮЗБ!$L:$L,0)),"")</f>
        <v/>
      </c>
      <c r="L318" s="24" t="str">
        <f>IFERROR(INDEX(ЮЗБ!$J:$J,MATCH(CONCATENATE($A318,$L$3),ЮЗБ!$L:$L,0)),"")</f>
        <v/>
      </c>
      <c r="M318" s="24" t="str">
        <f>IFERROR(INDEX(ЮЗБ!$J:$J,MATCH(CONCATENATE($A318,$M$3),ЮЗБ!$L:$L,0)),"")</f>
        <v/>
      </c>
      <c r="N318" s="24" t="str">
        <f>IFERROR(INDEX(ЮЗБ!$J:$J,MATCH(CONCATENATE($A318,$N$3),ЮЗБ!$L:$L,0)),"")</f>
        <v/>
      </c>
    </row>
    <row r="319" spans="1:14">
      <c r="A319" s="23" t="s">
        <v>1886</v>
      </c>
      <c r="B319" s="23" t="s">
        <v>1093</v>
      </c>
      <c r="C319" s="23" t="s">
        <v>1094</v>
      </c>
      <c r="D319" s="24" t="str">
        <f>IFERROR(INDEX(ЮЗБ!$J:$J,MATCH(CONCATENATE($A319,$D$3),ЮЗБ!$L:$L,0),1),"")</f>
        <v/>
      </c>
      <c r="E319" s="24" t="str">
        <f>IFERROR(INDEX(ЮЗБ!$J:$J,MATCH(CONCATENATE($A319,$E$3),ЮЗБ!$L:$L,0)),"")</f>
        <v/>
      </c>
      <c r="F319" s="24" t="str">
        <f>IFERROR(INDEX(ЮЗБ!$J:$J,MATCH(CONCATENATE($A319,$F$3),ЮЗБ!$L:$L,0)),"")</f>
        <v/>
      </c>
      <c r="G319" s="24" t="str">
        <f>IFERROR(INDEX(ЮЗБ!$J:$J,MATCH(CONCATENATE($A319,$G$3),ЮЗБ!$L:$L,0)),"")</f>
        <v/>
      </c>
      <c r="H319" s="24" t="str">
        <f>IFERROR(INDEX(ЮЗБ!$J:$J,MATCH(CONCATENATE($A319,$H$3),ЮЗБ!$L:$L,0)),"")</f>
        <v>10:00-16:00</v>
      </c>
      <c r="I319" s="24" t="str">
        <f>IFERROR(INDEX(ЮЗБ!$J:$J,MATCH(CONCATENATE($A319,$I$3),ЮЗБ!$L:$L,0)),"")</f>
        <v/>
      </c>
      <c r="J319" s="24" t="str">
        <f>IFERROR(INDEX(ЮЗБ!$J:$J,MATCH(CONCATENATE($A319,$J$3),ЮЗБ!$L:$L,0)),"")</f>
        <v/>
      </c>
      <c r="K319" s="24" t="str">
        <f>IFERROR(INDEX(ЮЗБ!$J:$J,MATCH(CONCATENATE($A319,$K$3),ЮЗБ!$L:$L,0)),"")</f>
        <v/>
      </c>
      <c r="L319" s="24" t="str">
        <f>IFERROR(INDEX(ЮЗБ!$J:$J,MATCH(CONCATENATE($A319,$L$3),ЮЗБ!$L:$L,0)),"")</f>
        <v/>
      </c>
      <c r="M319" s="24" t="str">
        <f>IFERROR(INDEX(ЮЗБ!$J:$J,MATCH(CONCATENATE($A319,$M$3),ЮЗБ!$L:$L,0)),"")</f>
        <v/>
      </c>
      <c r="N319" s="24" t="str">
        <f>IFERROR(INDEX(ЮЗБ!$J:$J,MATCH(CONCATENATE($A319,$N$3),ЮЗБ!$L:$L,0)),"")</f>
        <v/>
      </c>
    </row>
    <row r="320" spans="1:14">
      <c r="A320" s="23" t="s">
        <v>1332</v>
      </c>
      <c r="B320" s="23" t="s">
        <v>1138</v>
      </c>
      <c r="C320" s="23" t="s">
        <v>1333</v>
      </c>
      <c r="D320" s="24" t="str">
        <f>IFERROR(INDEX(ЮЗБ!$J:$J,MATCH(CONCATENATE($A320,$D$3),ЮЗБ!$L:$L,0),1),"")</f>
        <v>09:00 - 14:00</v>
      </c>
      <c r="E320" s="24" t="str">
        <f>IFERROR(INDEX(ЮЗБ!$J:$J,MATCH(CONCATENATE($A320,$E$3),ЮЗБ!$L:$L,0)),"")</f>
        <v/>
      </c>
      <c r="F320" s="24" t="str">
        <f>IFERROR(INDEX(ЮЗБ!$J:$J,MATCH(CONCATENATE($A320,$F$3),ЮЗБ!$L:$L,0)),"")</f>
        <v/>
      </c>
      <c r="G320" s="24" t="str">
        <f>IFERROR(INDEX(ЮЗБ!$J:$J,MATCH(CONCATENATE($A320,$G$3),ЮЗБ!$L:$L,0)),"")</f>
        <v/>
      </c>
      <c r="H320" s="24" t="str">
        <f>IFERROR(INDEX(ЮЗБ!$J:$J,MATCH(CONCATENATE($A320,$H$3),ЮЗБ!$L:$L,0)),"")</f>
        <v/>
      </c>
      <c r="I320" s="24" t="str">
        <f>IFERROR(INDEX(ЮЗБ!$J:$J,MATCH(CONCATENATE($A320,$I$3),ЮЗБ!$L:$L,0)),"")</f>
        <v>09:00-15:00</v>
      </c>
      <c r="J320" s="24" t="str">
        <f>IFERROR(INDEX(ЮЗБ!$J:$J,MATCH(CONCATENATE($A320,$J$3),ЮЗБ!$L:$L,0)),"")</f>
        <v/>
      </c>
      <c r="K320" s="24" t="str">
        <f>IFERROR(INDEX(ЮЗБ!$J:$J,MATCH(CONCATENATE($A320,$K$3),ЮЗБ!$L:$L,0)),"")</f>
        <v/>
      </c>
      <c r="L320" s="24" t="str">
        <f>IFERROR(INDEX(ЮЗБ!$J:$J,MATCH(CONCATENATE($A320,$L$3),ЮЗБ!$L:$L,0)),"")</f>
        <v/>
      </c>
      <c r="M320" s="24" t="str">
        <f>IFERROR(INDEX(ЮЗБ!$J:$J,MATCH(CONCATENATE($A320,$M$3),ЮЗБ!$L:$L,0)),"")</f>
        <v/>
      </c>
      <c r="N320" s="24" t="str">
        <f>IFERROR(INDEX(ЮЗБ!$J:$J,MATCH(CONCATENATE($A320,$N$3),ЮЗБ!$L:$L,0)),"")</f>
        <v/>
      </c>
    </row>
    <row r="321" spans="1:14">
      <c r="A321" s="23" t="s">
        <v>1335</v>
      </c>
      <c r="B321" s="23" t="s">
        <v>1138</v>
      </c>
      <c r="C321" s="23" t="s">
        <v>1336</v>
      </c>
      <c r="D321" s="24" t="str">
        <f>IFERROR(INDEX(ЮЗБ!$J:$J,MATCH(CONCATENATE($A321,$D$3),ЮЗБ!$L:$L,0),1),"")</f>
        <v>10:00 - 14:00</v>
      </c>
      <c r="E321" s="24" t="str">
        <f>IFERROR(INDEX(ЮЗБ!$J:$J,MATCH(CONCATENATE($A321,$E$3),ЮЗБ!$L:$L,0)),"")</f>
        <v>10:00 - 20:00</v>
      </c>
      <c r="F321" s="24" t="str">
        <f>IFERROR(INDEX(ЮЗБ!$J:$J,MATCH(CONCATENATE($A321,$F$3),ЮЗБ!$L:$L,0)),"")</f>
        <v>10:00 - 20:00</v>
      </c>
      <c r="G321" s="24" t="str">
        <f>IFERROR(INDEX(ЮЗБ!$J:$J,MATCH(CONCATENATE($A321,$G$3),ЮЗБ!$L:$L,0)),"")</f>
        <v>10:00 - 20:00</v>
      </c>
      <c r="H321" s="24" t="str">
        <f>IFERROR(INDEX(ЮЗБ!$J:$J,MATCH(CONCATENATE($A321,$H$3),ЮЗБ!$L:$L,0)),"")</f>
        <v>10:00 - 20:00</v>
      </c>
      <c r="I321" s="24" t="str">
        <f>IFERROR(INDEX(ЮЗБ!$J:$J,MATCH(CONCATENATE($A321,$I$3),ЮЗБ!$L:$L,0)),"")</f>
        <v>10:00 - 20:00</v>
      </c>
      <c r="J321" s="24" t="str">
        <f>IFERROR(INDEX(ЮЗБ!$J:$J,MATCH(CONCATENATE($A321,$J$3),ЮЗБ!$L:$L,0)),"")</f>
        <v>10:00 - 20:00</v>
      </c>
      <c r="K321" s="24" t="str">
        <f>IFERROR(INDEX(ЮЗБ!$J:$J,MATCH(CONCATENATE($A321,$K$3),ЮЗБ!$L:$L,0)),"")</f>
        <v>10:00 - 20:00</v>
      </c>
      <c r="L321" s="24" t="str">
        <f>IFERROR(INDEX(ЮЗБ!$J:$J,MATCH(CONCATENATE($A321,$L$3),ЮЗБ!$L:$L,0)),"")</f>
        <v>10:00 - 20:00</v>
      </c>
      <c r="M321" s="24" t="str">
        <f>IFERROR(INDEX(ЮЗБ!$J:$J,MATCH(CONCATENATE($A321,$M$3),ЮЗБ!$L:$L,0)),"")</f>
        <v/>
      </c>
      <c r="N321" s="24" t="str">
        <f>IFERROR(INDEX(ЮЗБ!$J:$J,MATCH(CONCATENATE($A321,$N$3),ЮЗБ!$L:$L,0)),"")</f>
        <v/>
      </c>
    </row>
    <row r="322" spans="1:14">
      <c r="A322" s="23" t="s">
        <v>1338</v>
      </c>
      <c r="B322" s="23" t="s">
        <v>1138</v>
      </c>
      <c r="C322" s="23" t="s">
        <v>1339</v>
      </c>
      <c r="D322" s="24" t="str">
        <f>IFERROR(INDEX(ЮЗБ!$J:$J,MATCH(CONCATENATE($A322,$D$3),ЮЗБ!$L:$L,0),1),"")</f>
        <v>09:00 - 14:00</v>
      </c>
      <c r="E322" s="24" t="str">
        <f>IFERROR(INDEX(ЮЗБ!$J:$J,MATCH(CONCATENATE($A322,$E$3),ЮЗБ!$L:$L,0)),"")</f>
        <v/>
      </c>
      <c r="F322" s="24" t="str">
        <f>IFERROR(INDEX(ЮЗБ!$J:$J,MATCH(CONCATENATE($A322,$F$3),ЮЗБ!$L:$L,0)),"")</f>
        <v/>
      </c>
      <c r="G322" s="24" t="str">
        <f>IFERROR(INDEX(ЮЗБ!$J:$J,MATCH(CONCATENATE($A322,$G$3),ЮЗБ!$L:$L,0)),"")</f>
        <v/>
      </c>
      <c r="H322" s="24" t="str">
        <f>IFERROR(INDEX(ЮЗБ!$J:$J,MATCH(CONCATENATE($A322,$H$3),ЮЗБ!$L:$L,0)),"")</f>
        <v/>
      </c>
      <c r="I322" s="24" t="str">
        <f>IFERROR(INDEX(ЮЗБ!$J:$J,MATCH(CONCATENATE($A322,$I$3),ЮЗБ!$L:$L,0)),"")</f>
        <v/>
      </c>
      <c r="J322" s="24" t="str">
        <f>IFERROR(INDEX(ЮЗБ!$J:$J,MATCH(CONCATENATE($A322,$J$3),ЮЗБ!$L:$L,0)),"")</f>
        <v/>
      </c>
      <c r="K322" s="24" t="str">
        <f>IFERROR(INDEX(ЮЗБ!$J:$J,MATCH(CONCATENATE($A322,$K$3),ЮЗБ!$L:$L,0)),"")</f>
        <v/>
      </c>
      <c r="L322" s="24" t="str">
        <f>IFERROR(INDEX(ЮЗБ!$J:$J,MATCH(CONCATENATE($A322,$L$3),ЮЗБ!$L:$L,0)),"")</f>
        <v/>
      </c>
      <c r="M322" s="24" t="str">
        <f>IFERROR(INDEX(ЮЗБ!$J:$J,MATCH(CONCATENATE($A322,$M$3),ЮЗБ!$L:$L,0)),"")</f>
        <v/>
      </c>
      <c r="N322" s="24" t="str">
        <f>IFERROR(INDEX(ЮЗБ!$J:$J,MATCH(CONCATENATE($A322,$N$3),ЮЗБ!$L:$L,0)),"")</f>
        <v/>
      </c>
    </row>
    <row r="323" spans="1:14">
      <c r="A323" s="23" t="s">
        <v>1341</v>
      </c>
      <c r="B323" s="23" t="s">
        <v>1138</v>
      </c>
      <c r="C323" s="23" t="s">
        <v>1342</v>
      </c>
      <c r="D323" s="24" t="str">
        <f>IFERROR(INDEX(ЮЗБ!$J:$J,MATCH(CONCATENATE($A323,$D$3),ЮЗБ!$L:$L,0),1),"")</f>
        <v>09:30 - 14:00</v>
      </c>
      <c r="E323" s="24" t="str">
        <f>IFERROR(INDEX(ЮЗБ!$J:$J,MATCH(CONCATENATE($A323,$E$3),ЮЗБ!$L:$L,0)),"")</f>
        <v/>
      </c>
      <c r="F323" s="24" t="str">
        <f>IFERROR(INDEX(ЮЗБ!$J:$J,MATCH(CONCATENATE($A323,$F$3),ЮЗБ!$L:$L,0)),"")</f>
        <v/>
      </c>
      <c r="G323" s="24" t="str">
        <f>IFERROR(INDEX(ЮЗБ!$J:$J,MATCH(CONCATENATE($A323,$G$3),ЮЗБ!$L:$L,0)),"")</f>
        <v/>
      </c>
      <c r="H323" s="24" t="str">
        <f>IFERROR(INDEX(ЮЗБ!$J:$J,MATCH(CONCATENATE($A323,$H$3),ЮЗБ!$L:$L,0)),"")</f>
        <v/>
      </c>
      <c r="I323" s="24" t="str">
        <f>IFERROR(INDEX(ЮЗБ!$J:$J,MATCH(CONCATENATE($A323,$I$3),ЮЗБ!$L:$L,0)),"")</f>
        <v/>
      </c>
      <c r="J323" s="24" t="str">
        <f>IFERROR(INDEX(ЮЗБ!$J:$J,MATCH(CONCATENATE($A323,$J$3),ЮЗБ!$L:$L,0)),"")</f>
        <v/>
      </c>
      <c r="K323" s="24" t="str">
        <f>IFERROR(INDEX(ЮЗБ!$J:$J,MATCH(CONCATENATE($A323,$K$3),ЮЗБ!$L:$L,0)),"")</f>
        <v/>
      </c>
      <c r="L323" s="24" t="str">
        <f>IFERROR(INDEX(ЮЗБ!$J:$J,MATCH(CONCATENATE($A323,$L$3),ЮЗБ!$L:$L,0)),"")</f>
        <v/>
      </c>
      <c r="M323" s="24" t="str">
        <f>IFERROR(INDEX(ЮЗБ!$J:$J,MATCH(CONCATENATE($A323,$M$3),ЮЗБ!$L:$L,0)),"")</f>
        <v/>
      </c>
      <c r="N323" s="24" t="str">
        <f>IFERROR(INDEX(ЮЗБ!$J:$J,MATCH(CONCATENATE($A323,$N$3),ЮЗБ!$L:$L,0)),"")</f>
        <v/>
      </c>
    </row>
    <row r="324" spans="1:14">
      <c r="A324" s="23" t="s">
        <v>1396</v>
      </c>
      <c r="B324" s="23" t="s">
        <v>1397</v>
      </c>
      <c r="C324" s="23" t="s">
        <v>1398</v>
      </c>
      <c r="D324" s="24" t="str">
        <f>IFERROR(INDEX(ЮЗБ!$J:$J,MATCH(CONCATENATE($A324,$D$3),ЮЗБ!$L:$L,0),1),"")</f>
        <v>08:00 - 14:00</v>
      </c>
      <c r="E324" s="24" t="str">
        <f>IFERROR(INDEX(ЮЗБ!$J:$J,MATCH(CONCATENATE($A324,$E$3),ЮЗБ!$L:$L,0)),"")</f>
        <v/>
      </c>
      <c r="F324" s="24" t="str">
        <f>IFERROR(INDEX(ЮЗБ!$J:$J,MATCH(CONCATENATE($A324,$F$3),ЮЗБ!$L:$L,0)),"")</f>
        <v/>
      </c>
      <c r="G324" s="24" t="str">
        <f>IFERROR(INDEX(ЮЗБ!$J:$J,MATCH(CONCATENATE($A324,$G$3),ЮЗБ!$L:$L,0)),"")</f>
        <v/>
      </c>
      <c r="H324" s="24" t="str">
        <f>IFERROR(INDEX(ЮЗБ!$J:$J,MATCH(CONCATENATE($A324,$H$3),ЮЗБ!$L:$L,0)),"")</f>
        <v/>
      </c>
      <c r="I324" s="24" t="str">
        <f>IFERROR(INDEX(ЮЗБ!$J:$J,MATCH(CONCATENATE($A324,$I$3),ЮЗБ!$L:$L,0)),"")</f>
        <v/>
      </c>
      <c r="J324" s="24" t="str">
        <f>IFERROR(INDEX(ЮЗБ!$J:$J,MATCH(CONCATENATE($A324,$J$3),ЮЗБ!$L:$L,0)),"")</f>
        <v/>
      </c>
      <c r="K324" s="24" t="str">
        <f>IFERROR(INDEX(ЮЗБ!$J:$J,MATCH(CONCATENATE($A324,$K$3),ЮЗБ!$L:$L,0)),"")</f>
        <v/>
      </c>
      <c r="L324" s="24" t="str">
        <f>IFERROR(INDEX(ЮЗБ!$J:$J,MATCH(CONCATENATE($A324,$L$3),ЮЗБ!$L:$L,0)),"")</f>
        <v/>
      </c>
      <c r="M324" s="24" t="str">
        <f>IFERROR(INDEX(ЮЗБ!$J:$J,MATCH(CONCATENATE($A324,$M$3),ЮЗБ!$L:$L,0)),"")</f>
        <v/>
      </c>
      <c r="N324" s="24" t="str">
        <f>IFERROR(INDEX(ЮЗБ!$J:$J,MATCH(CONCATENATE($A324,$N$3),ЮЗБ!$L:$L,0)),"")</f>
        <v/>
      </c>
    </row>
    <row r="325" spans="1:14">
      <c r="A325" s="23" t="s">
        <v>1344</v>
      </c>
      <c r="B325" s="23" t="s">
        <v>1138</v>
      </c>
      <c r="C325" s="23" t="s">
        <v>1345</v>
      </c>
      <c r="D325" s="24" t="str">
        <f>IFERROR(INDEX(ЮЗБ!$J:$J,MATCH(CONCATENATE($A325,$D$3),ЮЗБ!$L:$L,0),1),"")</f>
        <v>09:00 - 14:00</v>
      </c>
      <c r="E325" s="24" t="str">
        <f>IFERROR(INDEX(ЮЗБ!$J:$J,MATCH(CONCATENATE($A325,$E$3),ЮЗБ!$L:$L,0)),"")</f>
        <v/>
      </c>
      <c r="F325" s="24" t="str">
        <f>IFERROR(INDEX(ЮЗБ!$J:$J,MATCH(CONCATENATE($A325,$F$3),ЮЗБ!$L:$L,0)),"")</f>
        <v/>
      </c>
      <c r="G325" s="24" t="str">
        <f>IFERROR(INDEX(ЮЗБ!$J:$J,MATCH(CONCATENATE($A325,$G$3),ЮЗБ!$L:$L,0)),"")</f>
        <v/>
      </c>
      <c r="H325" s="24" t="str">
        <f>IFERROR(INDEX(ЮЗБ!$J:$J,MATCH(CONCATENATE($A325,$H$3),ЮЗБ!$L:$L,0)),"")</f>
        <v/>
      </c>
      <c r="I325" s="24" t="str">
        <f>IFERROR(INDEX(ЮЗБ!$J:$J,MATCH(CONCATENATE($A325,$I$3),ЮЗБ!$L:$L,0)),"")</f>
        <v/>
      </c>
      <c r="J325" s="24" t="str">
        <f>IFERROR(INDEX(ЮЗБ!$J:$J,MATCH(CONCATENATE($A325,$J$3),ЮЗБ!$L:$L,0)),"")</f>
        <v/>
      </c>
      <c r="K325" s="24" t="str">
        <f>IFERROR(INDEX(ЮЗБ!$J:$J,MATCH(CONCATENATE($A325,$K$3),ЮЗБ!$L:$L,0)),"")</f>
        <v/>
      </c>
      <c r="L325" s="24" t="str">
        <f>IFERROR(INDEX(ЮЗБ!$J:$J,MATCH(CONCATENATE($A325,$L$3),ЮЗБ!$L:$L,0)),"")</f>
        <v/>
      </c>
      <c r="M325" s="24" t="str">
        <f>IFERROR(INDEX(ЮЗБ!$J:$J,MATCH(CONCATENATE($A325,$M$3),ЮЗБ!$L:$L,0)),"")</f>
        <v/>
      </c>
      <c r="N325" s="24" t="str">
        <f>IFERROR(INDEX(ЮЗБ!$J:$J,MATCH(CONCATENATE($A325,$N$3),ЮЗБ!$L:$L,0)),"")</f>
        <v/>
      </c>
    </row>
    <row r="326" spans="1:14">
      <c r="A326" s="23" t="s">
        <v>1347</v>
      </c>
      <c r="B326" s="23" t="s">
        <v>1138</v>
      </c>
      <c r="C326" s="23" t="s">
        <v>1348</v>
      </c>
      <c r="D326" s="24" t="str">
        <f>IFERROR(INDEX(ЮЗБ!$J:$J,MATCH(CONCATENATE($A326,$D$3),ЮЗБ!$L:$L,0),1),"")</f>
        <v>09:00 - 14:00</v>
      </c>
      <c r="E326" s="24" t="str">
        <f>IFERROR(INDEX(ЮЗБ!$J:$J,MATCH(CONCATENATE($A326,$E$3),ЮЗБ!$L:$L,0)),"")</f>
        <v/>
      </c>
      <c r="F326" s="24" t="str">
        <f>IFERROR(INDEX(ЮЗБ!$J:$J,MATCH(CONCATENATE($A326,$F$3),ЮЗБ!$L:$L,0)),"")</f>
        <v/>
      </c>
      <c r="G326" s="24" t="str">
        <f>IFERROR(INDEX(ЮЗБ!$J:$J,MATCH(CONCATENATE($A326,$G$3),ЮЗБ!$L:$L,0)),"")</f>
        <v/>
      </c>
      <c r="H326" s="24" t="str">
        <f>IFERROR(INDEX(ЮЗБ!$J:$J,MATCH(CONCATENATE($A326,$H$3),ЮЗБ!$L:$L,0)),"")</f>
        <v/>
      </c>
      <c r="I326" s="24" t="str">
        <f>IFERROR(INDEX(ЮЗБ!$J:$J,MATCH(CONCATENATE($A326,$I$3),ЮЗБ!$L:$L,0)),"")</f>
        <v/>
      </c>
      <c r="J326" s="24" t="str">
        <f>IFERROR(INDEX(ЮЗБ!$J:$J,MATCH(CONCATENATE($A326,$J$3),ЮЗБ!$L:$L,0)),"")</f>
        <v/>
      </c>
      <c r="K326" s="24" t="str">
        <f>IFERROR(INDEX(ЮЗБ!$J:$J,MATCH(CONCATENATE($A326,$K$3),ЮЗБ!$L:$L,0)),"")</f>
        <v/>
      </c>
      <c r="L326" s="24" t="str">
        <f>IFERROR(INDEX(ЮЗБ!$J:$J,MATCH(CONCATENATE($A326,$L$3),ЮЗБ!$L:$L,0)),"")</f>
        <v/>
      </c>
      <c r="M326" s="24" t="str">
        <f>IFERROR(INDEX(ЮЗБ!$J:$J,MATCH(CONCATENATE($A326,$M$3),ЮЗБ!$L:$L,0)),"")</f>
        <v/>
      </c>
      <c r="N326" s="24" t="str">
        <f>IFERROR(INDEX(ЮЗБ!$J:$J,MATCH(CONCATENATE($A326,$N$3),ЮЗБ!$L:$L,0)),"")</f>
        <v/>
      </c>
    </row>
    <row r="327" spans="1:14">
      <c r="A327" s="23" t="s">
        <v>1177</v>
      </c>
      <c r="B327" s="23" t="s">
        <v>1138</v>
      </c>
      <c r="C327" s="23" t="s">
        <v>1178</v>
      </c>
      <c r="D327" s="24" t="str">
        <f>IFERROR(INDEX(ЮЗБ!$J:$J,MATCH(CONCATENATE($A327,$D$3),ЮЗБ!$L:$L,0),1),"")</f>
        <v>09:30 - 14:00</v>
      </c>
      <c r="E327" s="24" t="str">
        <f>IFERROR(INDEX(ЮЗБ!$J:$J,MATCH(CONCATENATE($A327,$E$3),ЮЗБ!$L:$L,0)),"")</f>
        <v/>
      </c>
      <c r="F327" s="24" t="str">
        <f>IFERROR(INDEX(ЮЗБ!$J:$J,MATCH(CONCATENATE($A327,$F$3),ЮЗБ!$L:$L,0)),"")</f>
        <v/>
      </c>
      <c r="G327" s="24" t="str">
        <f>IFERROR(INDEX(ЮЗБ!$J:$J,MATCH(CONCATENATE($A327,$G$3),ЮЗБ!$L:$L,0)),"")</f>
        <v/>
      </c>
      <c r="H327" s="24" t="str">
        <f>IFERROR(INDEX(ЮЗБ!$J:$J,MATCH(CONCATENATE($A327,$H$3),ЮЗБ!$L:$L,0)),"")</f>
        <v/>
      </c>
      <c r="I327" s="24" t="str">
        <f>IFERROR(INDEX(ЮЗБ!$J:$J,MATCH(CONCATENATE($A327,$I$3),ЮЗБ!$L:$L,0)),"")</f>
        <v/>
      </c>
      <c r="J327" s="24" t="str">
        <f>IFERROR(INDEX(ЮЗБ!$J:$J,MATCH(CONCATENATE($A327,$J$3),ЮЗБ!$L:$L,0)),"")</f>
        <v/>
      </c>
      <c r="K327" s="24" t="str">
        <f>IFERROR(INDEX(ЮЗБ!$J:$J,MATCH(CONCATENATE($A327,$K$3),ЮЗБ!$L:$L,0)),"")</f>
        <v/>
      </c>
      <c r="L327" s="24" t="str">
        <f>IFERROR(INDEX(ЮЗБ!$J:$J,MATCH(CONCATENATE($A327,$L$3),ЮЗБ!$L:$L,0)),"")</f>
        <v/>
      </c>
      <c r="M327" s="24" t="str">
        <f>IFERROR(INDEX(ЮЗБ!$J:$J,MATCH(CONCATENATE($A327,$M$3),ЮЗБ!$L:$L,0)),"")</f>
        <v/>
      </c>
      <c r="N327" s="24" t="str">
        <f>IFERROR(INDEX(ЮЗБ!$J:$J,MATCH(CONCATENATE($A327,$N$3),ЮЗБ!$L:$L,0)),"")</f>
        <v/>
      </c>
    </row>
    <row r="328" spans="1:14">
      <c r="A328" s="23" t="s">
        <v>1495</v>
      </c>
      <c r="B328" s="23" t="s">
        <v>1138</v>
      </c>
      <c r="C328" s="23" t="s">
        <v>1496</v>
      </c>
      <c r="D328" s="24" t="str">
        <f>IFERROR(INDEX(ЮЗБ!$J:$J,MATCH(CONCATENATE($A328,$D$3),ЮЗБ!$L:$L,0),1),"")</f>
        <v/>
      </c>
      <c r="E328" s="24" t="str">
        <f>IFERROR(INDEX(ЮЗБ!$J:$J,MATCH(CONCATENATE($A328,$E$3),ЮЗБ!$L:$L,0)),"")</f>
        <v/>
      </c>
      <c r="F328" s="24" t="str">
        <f>IFERROR(INDEX(ЮЗБ!$J:$J,MATCH(CONCATENATE($A328,$F$3),ЮЗБ!$L:$L,0)),"")</f>
        <v/>
      </c>
      <c r="G328" s="24" t="str">
        <f>IFERROR(INDEX(ЮЗБ!$J:$J,MATCH(CONCATENATE($A328,$G$3),ЮЗБ!$L:$L,0)),"")</f>
        <v/>
      </c>
      <c r="H328" s="24" t="str">
        <f>IFERROR(INDEX(ЮЗБ!$J:$J,MATCH(CONCATENATE($A328,$H$3),ЮЗБ!$L:$L,0)),"")</f>
        <v/>
      </c>
      <c r="I328" s="24" t="str">
        <f>IFERROR(INDEX(ЮЗБ!$J:$J,MATCH(CONCATENATE($A328,$I$3),ЮЗБ!$L:$L,0)),"")</f>
        <v>09:00-15:00</v>
      </c>
      <c r="J328" s="24" t="str">
        <f>IFERROR(INDEX(ЮЗБ!$J:$J,MATCH(CONCATENATE($A328,$J$3),ЮЗБ!$L:$L,0)),"")</f>
        <v/>
      </c>
      <c r="K328" s="24" t="str">
        <f>IFERROR(INDEX(ЮЗБ!$J:$J,MATCH(CONCATENATE($A328,$K$3),ЮЗБ!$L:$L,0)),"")</f>
        <v/>
      </c>
      <c r="L328" s="24" t="str">
        <f>IFERROR(INDEX(ЮЗБ!$J:$J,MATCH(CONCATENATE($A328,$L$3),ЮЗБ!$L:$L,0)),"")</f>
        <v/>
      </c>
      <c r="M328" s="24" t="str">
        <f>IFERROR(INDEX(ЮЗБ!$J:$J,MATCH(CONCATENATE($A328,$M$3),ЮЗБ!$L:$L,0)),"")</f>
        <v/>
      </c>
      <c r="N328" s="24" t="str">
        <f>IFERROR(INDEX(ЮЗБ!$J:$J,MATCH(CONCATENATE($A328,$N$3),ЮЗБ!$L:$L,0)),"")</f>
        <v/>
      </c>
    </row>
    <row r="329" spans="1:14">
      <c r="A329" s="23" t="s">
        <v>1137</v>
      </c>
      <c r="B329" s="23" t="s">
        <v>1138</v>
      </c>
      <c r="C329" s="23" t="s">
        <v>1139</v>
      </c>
      <c r="D329" s="24" t="str">
        <f>IFERROR(INDEX(ЮЗБ!$J:$J,MATCH(CONCATENATE($A329,$D$3),ЮЗБ!$L:$L,0),1),"")</f>
        <v>10:00 - 14:00</v>
      </c>
      <c r="E329" s="24" t="str">
        <f>IFERROR(INDEX(ЮЗБ!$J:$J,MATCH(CONCATENATE($A329,$E$3),ЮЗБ!$L:$L,0)),"")</f>
        <v/>
      </c>
      <c r="F329" s="24" t="str">
        <f>IFERROR(INDEX(ЮЗБ!$J:$J,MATCH(CONCATENATE($A329,$F$3),ЮЗБ!$L:$L,0)),"")</f>
        <v/>
      </c>
      <c r="G329" s="24" t="str">
        <f>IFERROR(INDEX(ЮЗБ!$J:$J,MATCH(CONCATENATE($A329,$G$3),ЮЗБ!$L:$L,0)),"")</f>
        <v/>
      </c>
      <c r="H329" s="24" t="str">
        <f>IFERROR(INDEX(ЮЗБ!$J:$J,MATCH(CONCATENATE($A329,$H$3),ЮЗБ!$L:$L,0)),"")</f>
        <v/>
      </c>
      <c r="I329" s="24" t="str">
        <f>IFERROR(INDEX(ЮЗБ!$J:$J,MATCH(CONCATENATE($A329,$I$3),ЮЗБ!$L:$L,0)),"")</f>
        <v/>
      </c>
      <c r="J329" s="24" t="str">
        <f>IFERROR(INDEX(ЮЗБ!$J:$J,MATCH(CONCATENATE($A329,$J$3),ЮЗБ!$L:$L,0)),"")</f>
        <v/>
      </c>
      <c r="K329" s="24" t="str">
        <f>IFERROR(INDEX(ЮЗБ!$J:$J,MATCH(CONCATENATE($A329,$K$3),ЮЗБ!$L:$L,0)),"")</f>
        <v/>
      </c>
      <c r="L329" s="24" t="str">
        <f>IFERROR(INDEX(ЮЗБ!$J:$J,MATCH(CONCATENATE($A329,$L$3),ЮЗБ!$L:$L,0)),"")</f>
        <v/>
      </c>
      <c r="M329" s="24" t="str">
        <f>IFERROR(INDEX(ЮЗБ!$J:$J,MATCH(CONCATENATE($A329,$M$3),ЮЗБ!$L:$L,0)),"")</f>
        <v/>
      </c>
      <c r="N329" s="24" t="str">
        <f>IFERROR(INDEX(ЮЗБ!$J:$J,MATCH(CONCATENATE($A329,$N$3),ЮЗБ!$L:$L,0)),"")</f>
        <v/>
      </c>
    </row>
    <row r="330" spans="1:14">
      <c r="A330" s="23" t="s">
        <v>1350</v>
      </c>
      <c r="B330" s="23" t="s">
        <v>1138</v>
      </c>
      <c r="C330" s="23" t="s">
        <v>1351</v>
      </c>
      <c r="D330" s="24" t="str">
        <f>IFERROR(INDEX(ЮЗБ!$J:$J,MATCH(CONCATENATE($A330,$D$3),ЮЗБ!$L:$L,0),1),"")</f>
        <v>08:30 - 14:00</v>
      </c>
      <c r="E330" s="24" t="str">
        <f>IFERROR(INDEX(ЮЗБ!$J:$J,MATCH(CONCATENATE($A330,$E$3),ЮЗБ!$L:$L,0)),"")</f>
        <v/>
      </c>
      <c r="F330" s="24" t="str">
        <f>IFERROR(INDEX(ЮЗБ!$J:$J,MATCH(CONCATENATE($A330,$F$3),ЮЗБ!$L:$L,0)),"")</f>
        <v/>
      </c>
      <c r="G330" s="24" t="str">
        <f>IFERROR(INDEX(ЮЗБ!$J:$J,MATCH(CONCATENATE($A330,$G$3),ЮЗБ!$L:$L,0)),"")</f>
        <v/>
      </c>
      <c r="H330" s="24" t="str">
        <f>IFERROR(INDEX(ЮЗБ!$J:$J,MATCH(CONCATENATE($A330,$H$3),ЮЗБ!$L:$L,0)),"")</f>
        <v/>
      </c>
      <c r="I330" s="24" t="str">
        <f>IFERROR(INDEX(ЮЗБ!$J:$J,MATCH(CONCATENATE($A330,$I$3),ЮЗБ!$L:$L,0)),"")</f>
        <v/>
      </c>
      <c r="J330" s="24" t="str">
        <f>IFERROR(INDEX(ЮЗБ!$J:$J,MATCH(CONCATENATE($A330,$J$3),ЮЗБ!$L:$L,0)),"")</f>
        <v/>
      </c>
      <c r="K330" s="24" t="str">
        <f>IFERROR(INDEX(ЮЗБ!$J:$J,MATCH(CONCATENATE($A330,$K$3),ЮЗБ!$L:$L,0)),"")</f>
        <v/>
      </c>
      <c r="L330" s="24" t="str">
        <f>IFERROR(INDEX(ЮЗБ!$J:$J,MATCH(CONCATENATE($A330,$L$3),ЮЗБ!$L:$L,0)),"")</f>
        <v/>
      </c>
      <c r="M330" s="24" t="str">
        <f>IFERROR(INDEX(ЮЗБ!$J:$J,MATCH(CONCATENATE($A330,$M$3),ЮЗБ!$L:$L,0)),"")</f>
        <v/>
      </c>
      <c r="N330" s="24" t="str">
        <f>IFERROR(INDEX(ЮЗБ!$J:$J,MATCH(CONCATENATE($A330,$N$3),ЮЗБ!$L:$L,0)),"")</f>
        <v/>
      </c>
    </row>
    <row r="331" spans="1:14">
      <c r="A331" s="23" t="s">
        <v>1353</v>
      </c>
      <c r="B331" s="23" t="s">
        <v>1138</v>
      </c>
      <c r="C331" s="23" t="s">
        <v>1354</v>
      </c>
      <c r="D331" s="24" t="str">
        <f>IFERROR(INDEX(ЮЗБ!$J:$J,MATCH(CONCATENATE($A331,$D$3),ЮЗБ!$L:$L,0),1),"")</f>
        <v>09:00 - 14:00</v>
      </c>
      <c r="E331" s="24" t="str">
        <f>IFERROR(INDEX(ЮЗБ!$J:$J,MATCH(CONCATENATE($A331,$E$3),ЮЗБ!$L:$L,0)),"")</f>
        <v/>
      </c>
      <c r="F331" s="24" t="str">
        <f>IFERROR(INDEX(ЮЗБ!$J:$J,MATCH(CONCATENATE($A331,$F$3),ЮЗБ!$L:$L,0)),"")</f>
        <v/>
      </c>
      <c r="G331" s="24" t="str">
        <f>IFERROR(INDEX(ЮЗБ!$J:$J,MATCH(CONCATENATE($A331,$G$3),ЮЗБ!$L:$L,0)),"")</f>
        <v/>
      </c>
      <c r="H331" s="24" t="str">
        <f>IFERROR(INDEX(ЮЗБ!$J:$J,MATCH(CONCATENATE($A331,$H$3),ЮЗБ!$L:$L,0)),"")</f>
        <v/>
      </c>
      <c r="I331" s="24" t="str">
        <f>IFERROR(INDEX(ЮЗБ!$J:$J,MATCH(CONCATENATE($A331,$I$3),ЮЗБ!$L:$L,0)),"")</f>
        <v>09:00-15:00</v>
      </c>
      <c r="J331" s="24" t="str">
        <f>IFERROR(INDEX(ЮЗБ!$J:$J,MATCH(CONCATENATE($A331,$J$3),ЮЗБ!$L:$L,0)),"")</f>
        <v/>
      </c>
      <c r="K331" s="24" t="str">
        <f>IFERROR(INDEX(ЮЗБ!$J:$J,MATCH(CONCATENATE($A331,$K$3),ЮЗБ!$L:$L,0)),"")</f>
        <v/>
      </c>
      <c r="L331" s="24" t="str">
        <f>IFERROR(INDEX(ЮЗБ!$J:$J,MATCH(CONCATENATE($A331,$L$3),ЮЗБ!$L:$L,0)),"")</f>
        <v/>
      </c>
      <c r="M331" s="24" t="str">
        <f>IFERROR(INDEX(ЮЗБ!$J:$J,MATCH(CONCATENATE($A331,$M$3),ЮЗБ!$L:$L,0)),"")</f>
        <v/>
      </c>
      <c r="N331" s="24" t="str">
        <f>IFERROR(INDEX(ЮЗБ!$J:$J,MATCH(CONCATENATE($A331,$N$3),ЮЗБ!$L:$L,0)),"")</f>
        <v/>
      </c>
    </row>
    <row r="332" spans="1:14">
      <c r="A332" s="23" t="s">
        <v>1356</v>
      </c>
      <c r="B332" s="23" t="s">
        <v>1138</v>
      </c>
      <c r="C332" s="23" t="s">
        <v>1357</v>
      </c>
      <c r="D332" s="24" t="str">
        <f>IFERROR(INDEX(ЮЗБ!$J:$J,MATCH(CONCATENATE($A332,$D$3),ЮЗБ!$L:$L,0),1),"")</f>
        <v>09:30 - 14:00</v>
      </c>
      <c r="E332" s="24" t="str">
        <f>IFERROR(INDEX(ЮЗБ!$J:$J,MATCH(CONCATENATE($A332,$E$3),ЮЗБ!$L:$L,0)),"")</f>
        <v/>
      </c>
      <c r="F332" s="24" t="str">
        <f>IFERROR(INDEX(ЮЗБ!$J:$J,MATCH(CONCATENATE($A332,$F$3),ЮЗБ!$L:$L,0)),"")</f>
        <v/>
      </c>
      <c r="G332" s="24" t="str">
        <f>IFERROR(INDEX(ЮЗБ!$J:$J,MATCH(CONCATENATE($A332,$G$3),ЮЗБ!$L:$L,0)),"")</f>
        <v/>
      </c>
      <c r="H332" s="24" t="str">
        <f>IFERROR(INDEX(ЮЗБ!$J:$J,MATCH(CONCATENATE($A332,$H$3),ЮЗБ!$L:$L,0)),"")</f>
        <v/>
      </c>
      <c r="I332" s="24" t="str">
        <f>IFERROR(INDEX(ЮЗБ!$J:$J,MATCH(CONCATENATE($A332,$I$3),ЮЗБ!$L:$L,0)),"")</f>
        <v>09:00-15:00</v>
      </c>
      <c r="J332" s="24" t="str">
        <f>IFERROR(INDEX(ЮЗБ!$J:$J,MATCH(CONCATENATE($A332,$J$3),ЮЗБ!$L:$L,0)),"")</f>
        <v/>
      </c>
      <c r="K332" s="24" t="str">
        <f>IFERROR(INDEX(ЮЗБ!$J:$J,MATCH(CONCATENATE($A332,$K$3),ЮЗБ!$L:$L,0)),"")</f>
        <v/>
      </c>
      <c r="L332" s="24" t="str">
        <f>IFERROR(INDEX(ЮЗБ!$J:$J,MATCH(CONCATENATE($A332,$L$3),ЮЗБ!$L:$L,0)),"")</f>
        <v/>
      </c>
      <c r="M332" s="24" t="str">
        <f>IFERROR(INDEX(ЮЗБ!$J:$J,MATCH(CONCATENATE($A332,$M$3),ЮЗБ!$L:$L,0)),"")</f>
        <v/>
      </c>
      <c r="N332" s="24" t="str">
        <f>IFERROR(INDEX(ЮЗБ!$J:$J,MATCH(CONCATENATE($A332,$N$3),ЮЗБ!$L:$L,0)),"")</f>
        <v/>
      </c>
    </row>
    <row r="333" spans="1:14">
      <c r="A333" s="23" t="s">
        <v>1206</v>
      </c>
      <c r="B333" s="23" t="s">
        <v>1138</v>
      </c>
      <c r="C333" s="23" t="s">
        <v>1207</v>
      </c>
      <c r="D333" s="24" t="str">
        <f>IFERROR(INDEX(ЮЗБ!$J:$J,MATCH(CONCATENATE($A333,$D$3),ЮЗБ!$L:$L,0),1),"")</f>
        <v>10:00 - 14:00</v>
      </c>
      <c r="E333" s="24" t="str">
        <f>IFERROR(INDEX(ЮЗБ!$J:$J,MATCH(CONCATENATE($A333,$E$3),ЮЗБ!$L:$L,0)),"")</f>
        <v/>
      </c>
      <c r="F333" s="24" t="str">
        <f>IFERROR(INDEX(ЮЗБ!$J:$J,MATCH(CONCATENATE($A333,$F$3),ЮЗБ!$L:$L,0)),"")</f>
        <v/>
      </c>
      <c r="G333" s="24" t="str">
        <f>IFERROR(INDEX(ЮЗБ!$J:$J,MATCH(CONCATENATE($A333,$G$3),ЮЗБ!$L:$L,0)),"")</f>
        <v/>
      </c>
      <c r="H333" s="24" t="str">
        <f>IFERROR(INDEX(ЮЗБ!$J:$J,MATCH(CONCATENATE($A333,$H$3),ЮЗБ!$L:$L,0)),"")</f>
        <v/>
      </c>
      <c r="I333" s="24" t="str">
        <f>IFERROR(INDEX(ЮЗБ!$J:$J,MATCH(CONCATENATE($A333,$I$3),ЮЗБ!$L:$L,0)),"")</f>
        <v>09:00-15:00</v>
      </c>
      <c r="J333" s="24" t="str">
        <f>IFERROR(INDEX(ЮЗБ!$J:$J,MATCH(CONCATENATE($A333,$J$3),ЮЗБ!$L:$L,0)),"")</f>
        <v/>
      </c>
      <c r="K333" s="24" t="str">
        <f>IFERROR(INDEX(ЮЗБ!$J:$J,MATCH(CONCATENATE($A333,$K$3),ЮЗБ!$L:$L,0)),"")</f>
        <v/>
      </c>
      <c r="L333" s="24" t="str">
        <f>IFERROR(INDEX(ЮЗБ!$J:$J,MATCH(CONCATENATE($A333,$L$3),ЮЗБ!$L:$L,0)),"")</f>
        <v/>
      </c>
      <c r="M333" s="24" t="str">
        <f>IFERROR(INDEX(ЮЗБ!$J:$J,MATCH(CONCATENATE($A333,$M$3),ЮЗБ!$L:$L,0)),"")</f>
        <v/>
      </c>
      <c r="N333" s="24" t="str">
        <f>IFERROR(INDEX(ЮЗБ!$J:$J,MATCH(CONCATENATE($A333,$N$3),ЮЗБ!$L:$L,0)),"")</f>
        <v/>
      </c>
    </row>
    <row r="334" spans="1:14">
      <c r="A334" s="23" t="s">
        <v>1209</v>
      </c>
      <c r="B334" s="23" t="s">
        <v>1138</v>
      </c>
      <c r="C334" s="23" t="s">
        <v>1210</v>
      </c>
      <c r="D334" s="24" t="str">
        <f>IFERROR(INDEX(ЮЗБ!$J:$J,MATCH(CONCATENATE($A334,$D$3),ЮЗБ!$L:$L,0),1),"")</f>
        <v>09:00 - 14:00</v>
      </c>
      <c r="E334" s="24" t="str">
        <f>IFERROR(INDEX(ЮЗБ!$J:$J,MATCH(CONCATENATE($A334,$E$3),ЮЗБ!$L:$L,0)),"")</f>
        <v/>
      </c>
      <c r="F334" s="24" t="str">
        <f>IFERROR(INDEX(ЮЗБ!$J:$J,MATCH(CONCATENATE($A334,$F$3),ЮЗБ!$L:$L,0)),"")</f>
        <v/>
      </c>
      <c r="G334" s="24" t="str">
        <f>IFERROR(INDEX(ЮЗБ!$J:$J,MATCH(CONCATENATE($A334,$G$3),ЮЗБ!$L:$L,0)),"")</f>
        <v/>
      </c>
      <c r="H334" s="24" t="str">
        <f>IFERROR(INDEX(ЮЗБ!$J:$J,MATCH(CONCATENATE($A334,$H$3),ЮЗБ!$L:$L,0)),"")</f>
        <v/>
      </c>
      <c r="I334" s="24" t="str">
        <f>IFERROR(INDEX(ЮЗБ!$J:$J,MATCH(CONCATENATE($A334,$I$3),ЮЗБ!$L:$L,0)),"")</f>
        <v>09:00-15:00</v>
      </c>
      <c r="J334" s="24" t="str">
        <f>IFERROR(INDEX(ЮЗБ!$J:$J,MATCH(CONCATENATE($A334,$J$3),ЮЗБ!$L:$L,0)),"")</f>
        <v/>
      </c>
      <c r="K334" s="24" t="str">
        <f>IFERROR(INDEX(ЮЗБ!$J:$J,MATCH(CONCATENATE($A334,$K$3),ЮЗБ!$L:$L,0)),"")</f>
        <v/>
      </c>
      <c r="L334" s="24" t="str">
        <f>IFERROR(INDEX(ЮЗБ!$J:$J,MATCH(CONCATENATE($A334,$L$3),ЮЗБ!$L:$L,0)),"")</f>
        <v/>
      </c>
      <c r="M334" s="24" t="str">
        <f>IFERROR(INDEX(ЮЗБ!$J:$J,MATCH(CONCATENATE($A334,$M$3),ЮЗБ!$L:$L,0)),"")</f>
        <v/>
      </c>
      <c r="N334" s="24" t="str">
        <f>IFERROR(INDEX(ЮЗБ!$J:$J,MATCH(CONCATENATE($A334,$N$3),ЮЗБ!$L:$L,0)),"")</f>
        <v/>
      </c>
    </row>
    <row r="335" spans="1:14">
      <c r="A335" s="23" t="s">
        <v>1142</v>
      </c>
      <c r="B335" s="23" t="s">
        <v>1138</v>
      </c>
      <c r="C335" s="23" t="s">
        <v>1143</v>
      </c>
      <c r="D335" s="24" t="str">
        <f>IFERROR(INDEX(ЮЗБ!$J:$J,MATCH(CONCATENATE($A335,$D$3),ЮЗБ!$L:$L,0),1),"")</f>
        <v>09:00 - 14:00</v>
      </c>
      <c r="E335" s="24" t="str">
        <f>IFERROR(INDEX(ЮЗБ!$J:$J,MATCH(CONCATENATE($A335,$E$3),ЮЗБ!$L:$L,0)),"")</f>
        <v/>
      </c>
      <c r="F335" s="24" t="str">
        <f>IFERROR(INDEX(ЮЗБ!$J:$J,MATCH(CONCATENATE($A335,$F$3),ЮЗБ!$L:$L,0)),"")</f>
        <v/>
      </c>
      <c r="G335" s="24" t="str">
        <f>IFERROR(INDEX(ЮЗБ!$J:$J,MATCH(CONCATENATE($A335,$G$3),ЮЗБ!$L:$L,0)),"")</f>
        <v/>
      </c>
      <c r="H335" s="24" t="str">
        <f>IFERROR(INDEX(ЮЗБ!$J:$J,MATCH(CONCATENATE($A335,$H$3),ЮЗБ!$L:$L,0)),"")</f>
        <v/>
      </c>
      <c r="I335" s="24" t="str">
        <f>IFERROR(INDEX(ЮЗБ!$J:$J,MATCH(CONCATENATE($A335,$I$3),ЮЗБ!$L:$L,0)),"")</f>
        <v/>
      </c>
      <c r="J335" s="24" t="str">
        <f>IFERROR(INDEX(ЮЗБ!$J:$J,MATCH(CONCATENATE($A335,$J$3),ЮЗБ!$L:$L,0)),"")</f>
        <v/>
      </c>
      <c r="K335" s="24" t="str">
        <f>IFERROR(INDEX(ЮЗБ!$J:$J,MATCH(CONCATENATE($A335,$K$3),ЮЗБ!$L:$L,0)),"")</f>
        <v/>
      </c>
      <c r="L335" s="24" t="str">
        <f>IFERROR(INDEX(ЮЗБ!$J:$J,MATCH(CONCATENATE($A335,$L$3),ЮЗБ!$L:$L,0)),"")</f>
        <v/>
      </c>
      <c r="M335" s="24" t="str">
        <f>IFERROR(INDEX(ЮЗБ!$J:$J,MATCH(CONCATENATE($A335,$M$3),ЮЗБ!$L:$L,0)),"")</f>
        <v/>
      </c>
      <c r="N335" s="24" t="str">
        <f>IFERROR(INDEX(ЮЗБ!$J:$J,MATCH(CONCATENATE($A335,$N$3),ЮЗБ!$L:$L,0)),"")</f>
        <v/>
      </c>
    </row>
    <row r="336" spans="1:14">
      <c r="A336" s="23" t="s">
        <v>1359</v>
      </c>
      <c r="B336" s="23" t="s">
        <v>1138</v>
      </c>
      <c r="C336" s="23" t="s">
        <v>1336</v>
      </c>
      <c r="D336" s="24" t="str">
        <f>IFERROR(INDEX(ЮЗБ!$J:$J,MATCH(CONCATENATE($A336,$D$3),ЮЗБ!$L:$L,0),1),"")</f>
        <v>10:00 - 14:00</v>
      </c>
      <c r="E336" s="24" t="str">
        <f>IFERROR(INDEX(ЮЗБ!$J:$J,MATCH(CONCATENATE($A336,$E$3),ЮЗБ!$L:$L,0)),"")</f>
        <v>10:00 - 20:30</v>
      </c>
      <c r="F336" s="24" t="str">
        <f>IFERROR(INDEX(ЮЗБ!$J:$J,MATCH(CONCATENATE($A336,$F$3),ЮЗБ!$L:$L,0)),"")</f>
        <v>10:00 - 20:30</v>
      </c>
      <c r="G336" s="24" t="str">
        <f>IFERROR(INDEX(ЮЗБ!$J:$J,MATCH(CONCATENATE($A336,$G$3),ЮЗБ!$L:$L,0)),"")</f>
        <v>10:00 - 20:30</v>
      </c>
      <c r="H336" s="24" t="str">
        <f>IFERROR(INDEX(ЮЗБ!$J:$J,MATCH(CONCATENATE($A336,$H$3),ЮЗБ!$L:$L,0)),"")</f>
        <v>10:00 - 20:30</v>
      </c>
      <c r="I336" s="24" t="str">
        <f>IFERROR(INDEX(ЮЗБ!$J:$J,MATCH(CONCATENATE($A336,$I$3),ЮЗБ!$L:$L,0)),"")</f>
        <v>10:00 - 20:30</v>
      </c>
      <c r="J336" s="24" t="str">
        <f>IFERROR(INDEX(ЮЗБ!$J:$J,MATCH(CONCATENATE($A336,$J$3),ЮЗБ!$L:$L,0)),"")</f>
        <v>10:00 - 20:30</v>
      </c>
      <c r="K336" s="24" t="str">
        <f>IFERROR(INDEX(ЮЗБ!$J:$J,MATCH(CONCATENATE($A336,$K$3),ЮЗБ!$L:$L,0)),"")</f>
        <v>10:00 - 20:30</v>
      </c>
      <c r="L336" s="24" t="str">
        <f>IFERROR(INDEX(ЮЗБ!$J:$J,MATCH(CONCATENATE($A336,$L$3),ЮЗБ!$L:$L,0)),"")</f>
        <v>10:00 - 20:30</v>
      </c>
      <c r="M336" s="24" t="str">
        <f>IFERROR(INDEX(ЮЗБ!$J:$J,MATCH(CONCATENATE($A336,$M$3),ЮЗБ!$L:$L,0)),"")</f>
        <v/>
      </c>
      <c r="N336" s="24" t="str">
        <f>IFERROR(INDEX(ЮЗБ!$J:$J,MATCH(CONCATENATE($A336,$N$3),ЮЗБ!$L:$L,0)),"")</f>
        <v/>
      </c>
    </row>
    <row r="337" spans="1:14">
      <c r="A337" s="23" t="s">
        <v>1361</v>
      </c>
      <c r="B337" s="23" t="s">
        <v>1138</v>
      </c>
      <c r="C337" s="23" t="s">
        <v>1362</v>
      </c>
      <c r="D337" s="24" t="str">
        <f>IFERROR(INDEX(ЮЗБ!$J:$J,MATCH(CONCATENATE($A337,$D$3),ЮЗБ!$L:$L,0),1),"")</f>
        <v>09:30 - 14:00</v>
      </c>
      <c r="E337" s="24" t="str">
        <f>IFERROR(INDEX(ЮЗБ!$J:$J,MATCH(CONCATENATE($A337,$E$3),ЮЗБ!$L:$L,0)),"")</f>
        <v/>
      </c>
      <c r="F337" s="24" t="str">
        <f>IFERROR(INDEX(ЮЗБ!$J:$J,MATCH(CONCATENATE($A337,$F$3),ЮЗБ!$L:$L,0)),"")</f>
        <v/>
      </c>
      <c r="G337" s="24" t="str">
        <f>IFERROR(INDEX(ЮЗБ!$J:$J,MATCH(CONCATENATE($A337,$G$3),ЮЗБ!$L:$L,0)),"")</f>
        <v/>
      </c>
      <c r="H337" s="24" t="str">
        <f>IFERROR(INDEX(ЮЗБ!$J:$J,MATCH(CONCATENATE($A337,$H$3),ЮЗБ!$L:$L,0)),"")</f>
        <v/>
      </c>
      <c r="I337" s="24" t="str">
        <f>IFERROR(INDEX(ЮЗБ!$J:$J,MATCH(CONCATENATE($A337,$I$3),ЮЗБ!$L:$L,0)),"")</f>
        <v>09:00-15:00</v>
      </c>
      <c r="J337" s="24" t="str">
        <f>IFERROR(INDEX(ЮЗБ!$J:$J,MATCH(CONCATENATE($A337,$J$3),ЮЗБ!$L:$L,0)),"")</f>
        <v/>
      </c>
      <c r="K337" s="24" t="str">
        <f>IFERROR(INDEX(ЮЗБ!$J:$J,MATCH(CONCATENATE($A337,$K$3),ЮЗБ!$L:$L,0)),"")</f>
        <v/>
      </c>
      <c r="L337" s="24" t="str">
        <f>IFERROR(INDEX(ЮЗБ!$J:$J,MATCH(CONCATENATE($A337,$L$3),ЮЗБ!$L:$L,0)),"")</f>
        <v/>
      </c>
      <c r="M337" s="24" t="str">
        <f>IFERROR(INDEX(ЮЗБ!$J:$J,MATCH(CONCATENATE($A337,$M$3),ЮЗБ!$L:$L,0)),"")</f>
        <v/>
      </c>
      <c r="N337" s="24" t="str">
        <f>IFERROR(INDEX(ЮЗБ!$J:$J,MATCH(CONCATENATE($A337,$N$3),ЮЗБ!$L:$L,0)),"")</f>
        <v/>
      </c>
    </row>
    <row r="338" spans="1:14">
      <c r="A338" s="23" t="s">
        <v>1364</v>
      </c>
      <c r="B338" s="23" t="s">
        <v>1138</v>
      </c>
      <c r="C338" s="23" t="s">
        <v>1365</v>
      </c>
      <c r="D338" s="24" t="str">
        <f>IFERROR(INDEX(ЮЗБ!$J:$J,MATCH(CONCATENATE($A338,$D$3),ЮЗБ!$L:$L,0),1),"")</f>
        <v>09:00 - 14:00</v>
      </c>
      <c r="E338" s="24" t="str">
        <f>IFERROR(INDEX(ЮЗБ!$J:$J,MATCH(CONCATENATE($A338,$E$3),ЮЗБ!$L:$L,0)),"")</f>
        <v/>
      </c>
      <c r="F338" s="24" t="str">
        <f>IFERROR(INDEX(ЮЗБ!$J:$J,MATCH(CONCATENATE($A338,$F$3),ЮЗБ!$L:$L,0)),"")</f>
        <v/>
      </c>
      <c r="G338" s="24" t="str">
        <f>IFERROR(INDEX(ЮЗБ!$J:$J,MATCH(CONCATENATE($A338,$G$3),ЮЗБ!$L:$L,0)),"")</f>
        <v/>
      </c>
      <c r="H338" s="24" t="str">
        <f>IFERROR(INDEX(ЮЗБ!$J:$J,MATCH(CONCATENATE($A338,$H$3),ЮЗБ!$L:$L,0)),"")</f>
        <v/>
      </c>
      <c r="I338" s="24" t="str">
        <f>IFERROR(INDEX(ЮЗБ!$J:$J,MATCH(CONCATENATE($A338,$I$3),ЮЗБ!$L:$L,0)),"")</f>
        <v/>
      </c>
      <c r="J338" s="24" t="str">
        <f>IFERROR(INDEX(ЮЗБ!$J:$J,MATCH(CONCATENATE($A338,$J$3),ЮЗБ!$L:$L,0)),"")</f>
        <v/>
      </c>
      <c r="K338" s="24" t="str">
        <f>IFERROR(INDEX(ЮЗБ!$J:$J,MATCH(CONCATENATE($A338,$K$3),ЮЗБ!$L:$L,0)),"")</f>
        <v/>
      </c>
      <c r="L338" s="24" t="str">
        <f>IFERROR(INDEX(ЮЗБ!$J:$J,MATCH(CONCATENATE($A338,$L$3),ЮЗБ!$L:$L,0)),"")</f>
        <v/>
      </c>
      <c r="M338" s="24" t="str">
        <f>IFERROR(INDEX(ЮЗБ!$J:$J,MATCH(CONCATENATE($A338,$M$3),ЮЗБ!$L:$L,0)),"")</f>
        <v/>
      </c>
      <c r="N338" s="24" t="str">
        <f>IFERROR(INDEX(ЮЗБ!$J:$J,MATCH(CONCATENATE($A338,$N$3),ЮЗБ!$L:$L,0)),"")</f>
        <v/>
      </c>
    </row>
    <row r="339" spans="1:14">
      <c r="A339" s="23" t="s">
        <v>1273</v>
      </c>
      <c r="B339" s="23" t="s">
        <v>1121</v>
      </c>
      <c r="C339" s="23" t="s">
        <v>1274</v>
      </c>
      <c r="D339" s="24" t="str">
        <f>IFERROR(INDEX(ЮЗБ!$J:$J,MATCH(CONCATENATE($A339,$D$3),ЮЗБ!$L:$L,0),1),"")</f>
        <v>08:30 - 14:00</v>
      </c>
      <c r="E339" s="24" t="str">
        <f>IFERROR(INDEX(ЮЗБ!$J:$J,MATCH(CONCATENATE($A339,$E$3),ЮЗБ!$L:$L,0)),"")</f>
        <v/>
      </c>
      <c r="F339" s="24" t="str">
        <f>IFERROR(INDEX(ЮЗБ!$J:$J,MATCH(CONCATENATE($A339,$F$3),ЮЗБ!$L:$L,0)),"")</f>
        <v/>
      </c>
      <c r="G339" s="24" t="str">
        <f>IFERROR(INDEX(ЮЗБ!$J:$J,MATCH(CONCATENATE($A339,$G$3),ЮЗБ!$L:$L,0)),"")</f>
        <v>09:00-18:00</v>
      </c>
      <c r="H339" s="24" t="str">
        <f>IFERROR(INDEX(ЮЗБ!$J:$J,MATCH(CONCATENATE($A339,$H$3),ЮЗБ!$L:$L,0)),"")</f>
        <v/>
      </c>
      <c r="I339" s="24" t="str">
        <f>IFERROR(INDEX(ЮЗБ!$J:$J,MATCH(CONCATENATE($A339,$I$3),ЮЗБ!$L:$L,0)),"")</f>
        <v/>
      </c>
      <c r="J339" s="24" t="str">
        <f>IFERROR(INDEX(ЮЗБ!$J:$J,MATCH(CONCATENATE($A339,$J$3),ЮЗБ!$L:$L,0)),"")</f>
        <v/>
      </c>
      <c r="K339" s="24" t="str">
        <f>IFERROR(INDEX(ЮЗБ!$J:$J,MATCH(CONCATENATE($A339,$K$3),ЮЗБ!$L:$L,0)),"")</f>
        <v/>
      </c>
      <c r="L339" s="24" t="str">
        <f>IFERROR(INDEX(ЮЗБ!$J:$J,MATCH(CONCATENATE($A339,$L$3),ЮЗБ!$L:$L,0)),"")</f>
        <v/>
      </c>
      <c r="M339" s="24" t="str">
        <f>IFERROR(INDEX(ЮЗБ!$J:$J,MATCH(CONCATENATE($A339,$M$3),ЮЗБ!$L:$L,0)),"")</f>
        <v/>
      </c>
      <c r="N339" s="24" t="str">
        <f>IFERROR(INDEX(ЮЗБ!$J:$J,MATCH(CONCATENATE($A339,$N$3),ЮЗБ!$L:$L,0)),"")</f>
        <v/>
      </c>
    </row>
    <row r="340" spans="1:14">
      <c r="A340" s="23" t="s">
        <v>1118</v>
      </c>
      <c r="B340" s="23" t="s">
        <v>1121</v>
      </c>
      <c r="C340" s="23" t="s">
        <v>1122</v>
      </c>
      <c r="D340" s="24" t="str">
        <f>IFERROR(INDEX(ЮЗБ!$J:$J,MATCH(CONCATENATE($A340,$D$3),ЮЗБ!$L:$L,0),1),"")</f>
        <v>09:00 - 14:00</v>
      </c>
      <c r="E340" s="24" t="str">
        <f>IFERROR(INDEX(ЮЗБ!$J:$J,MATCH(CONCATENATE($A340,$E$3),ЮЗБ!$L:$L,0)),"")</f>
        <v/>
      </c>
      <c r="F340" s="24" t="str">
        <f>IFERROR(INDEX(ЮЗБ!$J:$J,MATCH(CONCATENATE($A340,$F$3),ЮЗБ!$L:$L,0)),"")</f>
        <v/>
      </c>
      <c r="G340" s="24" t="str">
        <f>IFERROR(INDEX(ЮЗБ!$J:$J,MATCH(CONCATENATE($A340,$G$3),ЮЗБ!$L:$L,0)),"")</f>
        <v/>
      </c>
      <c r="H340" s="24" t="str">
        <f>IFERROR(INDEX(ЮЗБ!$J:$J,MATCH(CONCATENATE($A340,$H$3),ЮЗБ!$L:$L,0)),"")</f>
        <v/>
      </c>
      <c r="I340" s="24" t="str">
        <f>IFERROR(INDEX(ЮЗБ!$J:$J,MATCH(CONCATENATE($A340,$I$3),ЮЗБ!$L:$L,0)),"")</f>
        <v/>
      </c>
      <c r="J340" s="24" t="str">
        <f>IFERROR(INDEX(ЮЗБ!$J:$J,MATCH(CONCATENATE($A340,$J$3),ЮЗБ!$L:$L,0)),"")</f>
        <v/>
      </c>
      <c r="K340" s="24" t="str">
        <f>IFERROR(INDEX(ЮЗБ!$J:$J,MATCH(CONCATENATE($A340,$K$3),ЮЗБ!$L:$L,0)),"")</f>
        <v/>
      </c>
      <c r="L340" s="24" t="str">
        <f>IFERROR(INDEX(ЮЗБ!$J:$J,MATCH(CONCATENATE($A340,$L$3),ЮЗБ!$L:$L,0)),"")</f>
        <v/>
      </c>
      <c r="M340" s="24" t="str">
        <f>IFERROR(INDEX(ЮЗБ!$J:$J,MATCH(CONCATENATE($A340,$M$3),ЮЗБ!$L:$L,0)),"")</f>
        <v/>
      </c>
      <c r="N340" s="24" t="str">
        <f>IFERROR(INDEX(ЮЗБ!$J:$J,MATCH(CONCATENATE($A340,$N$3),ЮЗБ!$L:$L,0)),"")</f>
        <v/>
      </c>
    </row>
    <row r="341" spans="1:14">
      <c r="A341" s="23" t="s">
        <v>1276</v>
      </c>
      <c r="B341" s="23" t="s">
        <v>1121</v>
      </c>
      <c r="C341" s="23" t="s">
        <v>1277</v>
      </c>
      <c r="D341" s="24" t="str">
        <f>IFERROR(INDEX(ЮЗБ!$J:$J,MATCH(CONCATENATE($A341,$D$3),ЮЗБ!$L:$L,0),1),"")</f>
        <v>09:00 - 14:00</v>
      </c>
      <c r="E341" s="24" t="str">
        <f>IFERROR(INDEX(ЮЗБ!$J:$J,MATCH(CONCATENATE($A341,$E$3),ЮЗБ!$L:$L,0)),"")</f>
        <v/>
      </c>
      <c r="F341" s="24" t="str">
        <f>IFERROR(INDEX(ЮЗБ!$J:$J,MATCH(CONCATENATE($A341,$F$3),ЮЗБ!$L:$L,0)),"")</f>
        <v/>
      </c>
      <c r="G341" s="24" t="str">
        <f>IFERROR(INDEX(ЮЗБ!$J:$J,MATCH(CONCATENATE($A341,$G$3),ЮЗБ!$L:$L,0)),"")</f>
        <v/>
      </c>
      <c r="H341" s="24" t="str">
        <f>IFERROR(INDEX(ЮЗБ!$J:$J,MATCH(CONCATENATE($A341,$H$3),ЮЗБ!$L:$L,0)),"")</f>
        <v/>
      </c>
      <c r="I341" s="24" t="str">
        <f>IFERROR(INDEX(ЮЗБ!$J:$J,MATCH(CONCATENATE($A341,$I$3),ЮЗБ!$L:$L,0)),"")</f>
        <v/>
      </c>
      <c r="J341" s="24" t="str">
        <f>IFERROR(INDEX(ЮЗБ!$J:$J,MATCH(CONCATENATE($A341,$J$3),ЮЗБ!$L:$L,0)),"")</f>
        <v/>
      </c>
      <c r="K341" s="24" t="str">
        <f>IFERROR(INDEX(ЮЗБ!$J:$J,MATCH(CONCATENATE($A341,$K$3),ЮЗБ!$L:$L,0)),"")</f>
        <v/>
      </c>
      <c r="L341" s="24" t="str">
        <f>IFERROR(INDEX(ЮЗБ!$J:$J,MATCH(CONCATENATE($A341,$L$3),ЮЗБ!$L:$L,0)),"")</f>
        <v/>
      </c>
      <c r="M341" s="24" t="str">
        <f>IFERROR(INDEX(ЮЗБ!$J:$J,MATCH(CONCATENATE($A341,$M$3),ЮЗБ!$L:$L,0)),"")</f>
        <v/>
      </c>
      <c r="N341" s="24" t="str">
        <f>IFERROR(INDEX(ЮЗБ!$J:$J,MATCH(CONCATENATE($A341,$N$3),ЮЗБ!$L:$L,0)),"")</f>
        <v/>
      </c>
    </row>
    <row r="342" spans="1:14">
      <c r="A342" s="23" t="s">
        <v>1125</v>
      </c>
      <c r="B342" s="23" t="s">
        <v>1121</v>
      </c>
      <c r="C342" s="23" t="s">
        <v>1126</v>
      </c>
      <c r="D342" s="24" t="str">
        <f>IFERROR(INDEX(ЮЗБ!$J:$J,MATCH(CONCATENATE($A342,$D$3),ЮЗБ!$L:$L,0),1),"")</f>
        <v>09:00 - 14:00</v>
      </c>
      <c r="E342" s="24" t="str">
        <f>IFERROR(INDEX(ЮЗБ!$J:$J,MATCH(CONCATENATE($A342,$E$3),ЮЗБ!$L:$L,0)),"")</f>
        <v/>
      </c>
      <c r="F342" s="24" t="str">
        <f>IFERROR(INDEX(ЮЗБ!$J:$J,MATCH(CONCATENATE($A342,$F$3),ЮЗБ!$L:$L,0)),"")</f>
        <v/>
      </c>
      <c r="G342" s="24" t="str">
        <f>IFERROR(INDEX(ЮЗБ!$J:$J,MATCH(CONCATENATE($A342,$G$3),ЮЗБ!$L:$L,0)),"")</f>
        <v/>
      </c>
      <c r="H342" s="24" t="str">
        <f>IFERROR(INDEX(ЮЗБ!$J:$J,MATCH(CONCATENATE($A342,$H$3),ЮЗБ!$L:$L,0)),"")</f>
        <v/>
      </c>
      <c r="I342" s="24" t="str">
        <f>IFERROR(INDEX(ЮЗБ!$J:$J,MATCH(CONCATENATE($A342,$I$3),ЮЗБ!$L:$L,0)),"")</f>
        <v/>
      </c>
      <c r="J342" s="24" t="str">
        <f>IFERROR(INDEX(ЮЗБ!$J:$J,MATCH(CONCATENATE($A342,$J$3),ЮЗБ!$L:$L,0)),"")</f>
        <v/>
      </c>
      <c r="K342" s="24" t="str">
        <f>IFERROR(INDEX(ЮЗБ!$J:$J,MATCH(CONCATENATE($A342,$K$3),ЮЗБ!$L:$L,0)),"")</f>
        <v/>
      </c>
      <c r="L342" s="24" t="str">
        <f>IFERROR(INDEX(ЮЗБ!$J:$J,MATCH(CONCATENATE($A342,$L$3),ЮЗБ!$L:$L,0)),"")</f>
        <v/>
      </c>
      <c r="M342" s="24" t="str">
        <f>IFERROR(INDEX(ЮЗБ!$J:$J,MATCH(CONCATENATE($A342,$M$3),ЮЗБ!$L:$L,0)),"")</f>
        <v/>
      </c>
      <c r="N342" s="24" t="str">
        <f>IFERROR(INDEX(ЮЗБ!$J:$J,MATCH(CONCATENATE($A342,$N$3),ЮЗБ!$L:$L,0)),"")</f>
        <v/>
      </c>
    </row>
    <row r="343" spans="1:14">
      <c r="A343" s="23" t="s">
        <v>1486</v>
      </c>
      <c r="B343" s="23" t="s">
        <v>1121</v>
      </c>
      <c r="C343" s="23" t="s">
        <v>1487</v>
      </c>
      <c r="D343" s="24" t="str">
        <f>IFERROR(INDEX(ЮЗБ!$J:$J,MATCH(CONCATENATE($A343,$D$3),ЮЗБ!$L:$L,0),1),"")</f>
        <v/>
      </c>
      <c r="E343" s="24" t="str">
        <f>IFERROR(INDEX(ЮЗБ!$J:$J,MATCH(CONCATENATE($A343,$E$3),ЮЗБ!$L:$L,0)),"")</f>
        <v/>
      </c>
      <c r="F343" s="24" t="str">
        <f>IFERROR(INDEX(ЮЗБ!$J:$J,MATCH(CONCATENATE($A343,$F$3),ЮЗБ!$L:$L,0)),"")</f>
        <v/>
      </c>
      <c r="G343" s="24" t="str">
        <f>IFERROR(INDEX(ЮЗБ!$J:$J,MATCH(CONCATENATE($A343,$G$3),ЮЗБ!$L:$L,0)),"")</f>
        <v/>
      </c>
      <c r="H343" s="24" t="str">
        <f>IFERROR(INDEX(ЮЗБ!$J:$J,MATCH(CONCATENATE($A343,$H$3),ЮЗБ!$L:$L,0)),"")</f>
        <v/>
      </c>
      <c r="I343" s="24" t="str">
        <f>IFERROR(INDEX(ЮЗБ!$J:$J,MATCH(CONCATENATE($A343,$I$3),ЮЗБ!$L:$L,0)),"")</f>
        <v>08:00-17:30</v>
      </c>
      <c r="J343" s="24" t="str">
        <f>IFERROR(INDEX(ЮЗБ!$J:$J,MATCH(CONCATENATE($A343,$J$3),ЮЗБ!$L:$L,0)),"")</f>
        <v/>
      </c>
      <c r="K343" s="24" t="str">
        <f>IFERROR(INDEX(ЮЗБ!$J:$J,MATCH(CONCATENATE($A343,$K$3),ЮЗБ!$L:$L,0)),"")</f>
        <v/>
      </c>
      <c r="L343" s="24" t="str">
        <f>IFERROR(INDEX(ЮЗБ!$J:$J,MATCH(CONCATENATE($A343,$L$3),ЮЗБ!$L:$L,0)),"")</f>
        <v/>
      </c>
      <c r="M343" s="24" t="str">
        <f>IFERROR(INDEX(ЮЗБ!$J:$J,MATCH(CONCATENATE($A343,$M$3),ЮЗБ!$L:$L,0)),"")</f>
        <v/>
      </c>
      <c r="N343" s="24" t="str">
        <f>IFERROR(INDEX(ЮЗБ!$J:$J,MATCH(CONCATENATE($A343,$N$3),ЮЗБ!$L:$L,0)),"")</f>
        <v/>
      </c>
    </row>
    <row r="344" spans="1:14">
      <c r="A344" s="23" t="s">
        <v>1279</v>
      </c>
      <c r="B344" s="23" t="s">
        <v>1121</v>
      </c>
      <c r="C344" s="23" t="s">
        <v>1280</v>
      </c>
      <c r="D344" s="24" t="str">
        <f>IFERROR(INDEX(ЮЗБ!$J:$J,MATCH(CONCATENATE($A344,$D$3),ЮЗБ!$L:$L,0),1),"")</f>
        <v>09:00 - 14:00</v>
      </c>
      <c r="E344" s="24" t="str">
        <f>IFERROR(INDEX(ЮЗБ!$J:$J,MATCH(CONCATENATE($A344,$E$3),ЮЗБ!$L:$L,0)),"")</f>
        <v/>
      </c>
      <c r="F344" s="24" t="str">
        <f>IFERROR(INDEX(ЮЗБ!$J:$J,MATCH(CONCATENATE($A344,$F$3),ЮЗБ!$L:$L,0)),"")</f>
        <v/>
      </c>
      <c r="G344" s="24" t="str">
        <f>IFERROR(INDEX(ЮЗБ!$J:$J,MATCH(CONCATENATE($A344,$G$3),ЮЗБ!$L:$L,0)),"")</f>
        <v/>
      </c>
      <c r="H344" s="24" t="str">
        <f>IFERROR(INDEX(ЮЗБ!$J:$J,MATCH(CONCATENATE($A344,$H$3),ЮЗБ!$L:$L,0)),"")</f>
        <v/>
      </c>
      <c r="I344" s="24" t="str">
        <f>IFERROR(INDEX(ЮЗБ!$J:$J,MATCH(CONCATENATE($A344,$I$3),ЮЗБ!$L:$L,0)),"")</f>
        <v/>
      </c>
      <c r="J344" s="24" t="str">
        <f>IFERROR(INDEX(ЮЗБ!$J:$J,MATCH(CONCATENATE($A344,$J$3),ЮЗБ!$L:$L,0)),"")</f>
        <v/>
      </c>
      <c r="K344" s="24" t="str">
        <f>IFERROR(INDEX(ЮЗБ!$J:$J,MATCH(CONCATENATE($A344,$K$3),ЮЗБ!$L:$L,0)),"")</f>
        <v/>
      </c>
      <c r="L344" s="24" t="str">
        <f>IFERROR(INDEX(ЮЗБ!$J:$J,MATCH(CONCATENATE($A344,$L$3),ЮЗБ!$L:$L,0)),"")</f>
        <v/>
      </c>
      <c r="M344" s="24" t="str">
        <f>IFERROR(INDEX(ЮЗБ!$J:$J,MATCH(CONCATENATE($A344,$M$3),ЮЗБ!$L:$L,0)),"")</f>
        <v/>
      </c>
      <c r="N344" s="24" t="str">
        <f>IFERROR(INDEX(ЮЗБ!$J:$J,MATCH(CONCATENATE($A344,$N$3),ЮЗБ!$L:$L,0)),"")</f>
        <v/>
      </c>
    </row>
    <row r="345" spans="1:14">
      <c r="A345" s="23" t="s">
        <v>1464</v>
      </c>
      <c r="B345" s="23" t="s">
        <v>1121</v>
      </c>
      <c r="C345" s="23" t="s">
        <v>1465</v>
      </c>
      <c r="D345" s="24" t="str">
        <f>IFERROR(INDEX(ЮЗБ!$J:$J,MATCH(CONCATENATE($A345,$D$3),ЮЗБ!$L:$L,0),1),"")</f>
        <v/>
      </c>
      <c r="E345" s="24" t="str">
        <f>IFERROR(INDEX(ЮЗБ!$J:$J,MATCH(CONCATENATE($A345,$E$3),ЮЗБ!$L:$L,0)),"")</f>
        <v/>
      </c>
      <c r="F345" s="24" t="str">
        <f>IFERROR(INDEX(ЮЗБ!$J:$J,MATCH(CONCATENATE($A345,$F$3),ЮЗБ!$L:$L,0)),"")</f>
        <v/>
      </c>
      <c r="G345" s="24" t="str">
        <f>IFERROR(INDEX(ЮЗБ!$J:$J,MATCH(CONCATENATE($A345,$G$3),ЮЗБ!$L:$L,0)),"")</f>
        <v/>
      </c>
      <c r="H345" s="24" t="str">
        <f>IFERROR(INDEX(ЮЗБ!$J:$J,MATCH(CONCATENATE($A345,$H$3),ЮЗБ!$L:$L,0)),"")</f>
        <v>09:00-18:00</v>
      </c>
      <c r="I345" s="24" t="str">
        <f>IFERROR(INDEX(ЮЗБ!$J:$J,MATCH(CONCATENATE($A345,$I$3),ЮЗБ!$L:$L,0)),"")</f>
        <v/>
      </c>
      <c r="J345" s="24" t="str">
        <f>IFERROR(INDEX(ЮЗБ!$J:$J,MATCH(CONCATENATE($A345,$J$3),ЮЗБ!$L:$L,0)),"")</f>
        <v/>
      </c>
      <c r="K345" s="24" t="str">
        <f>IFERROR(INDEX(ЮЗБ!$J:$J,MATCH(CONCATENATE($A345,$K$3),ЮЗБ!$L:$L,0)),"")</f>
        <v/>
      </c>
      <c r="L345" s="24" t="str">
        <f>IFERROR(INDEX(ЮЗБ!$J:$J,MATCH(CONCATENATE($A345,$L$3),ЮЗБ!$L:$L,0)),"")</f>
        <v/>
      </c>
      <c r="M345" s="24" t="str">
        <f>IFERROR(INDEX(ЮЗБ!$J:$J,MATCH(CONCATENATE($A345,$M$3),ЮЗБ!$L:$L,0)),"")</f>
        <v/>
      </c>
      <c r="N345" s="24" t="str">
        <f>IFERROR(INDEX(ЮЗБ!$J:$J,MATCH(CONCATENATE($A345,$N$3),ЮЗБ!$L:$L,0)),"")</f>
        <v/>
      </c>
    </row>
    <row r="346" spans="1:14">
      <c r="A346" s="23" t="s">
        <v>1188</v>
      </c>
      <c r="B346" s="23" t="s">
        <v>1189</v>
      </c>
      <c r="C346" s="23" t="s">
        <v>1190</v>
      </c>
      <c r="D346" s="24" t="str">
        <f>IFERROR(INDEX(ЮЗБ!$J:$J,MATCH(CONCATENATE($A346,$D$3),ЮЗБ!$L:$L,0),1),"")</f>
        <v>08:00 - 14:00</v>
      </c>
      <c r="E346" s="24" t="str">
        <f>IFERROR(INDEX(ЮЗБ!$J:$J,MATCH(CONCATENATE($A346,$E$3),ЮЗБ!$L:$L,0)),"")</f>
        <v/>
      </c>
      <c r="F346" s="24" t="str">
        <f>IFERROR(INDEX(ЮЗБ!$J:$J,MATCH(CONCATENATE($A346,$F$3),ЮЗБ!$L:$L,0)),"")</f>
        <v/>
      </c>
      <c r="G346" s="24" t="str">
        <f>IFERROR(INDEX(ЮЗБ!$J:$J,MATCH(CONCATENATE($A346,$G$3),ЮЗБ!$L:$L,0)),"")</f>
        <v>08:00-17:00</v>
      </c>
      <c r="H346" s="24" t="str">
        <f>IFERROR(INDEX(ЮЗБ!$J:$J,MATCH(CONCATENATE($A346,$H$3),ЮЗБ!$L:$L,0)),"")</f>
        <v>08:00-17:00</v>
      </c>
      <c r="I346" s="24" t="str">
        <f>IFERROR(INDEX(ЮЗБ!$J:$J,MATCH(CONCATENATE($A346,$I$3),ЮЗБ!$L:$L,0)),"")</f>
        <v>08:30-17:30</v>
      </c>
      <c r="J346" s="24" t="str">
        <f>IFERROR(INDEX(ЮЗБ!$J:$J,MATCH(CONCATENATE($A346,$J$3),ЮЗБ!$L:$L,0)),"")</f>
        <v/>
      </c>
      <c r="K346" s="24" t="str">
        <f>IFERROR(INDEX(ЮЗБ!$J:$J,MATCH(CONCATENATE($A346,$K$3),ЮЗБ!$L:$L,0)),"")</f>
        <v/>
      </c>
      <c r="L346" s="24" t="str">
        <f>IFERROR(INDEX(ЮЗБ!$J:$J,MATCH(CONCATENATE($A346,$L$3),ЮЗБ!$L:$L,0)),"")</f>
        <v/>
      </c>
      <c r="M346" s="24" t="str">
        <f>IFERROR(INDEX(ЮЗБ!$J:$J,MATCH(CONCATENATE($A346,$M$3),ЮЗБ!$L:$L,0)),"")</f>
        <v/>
      </c>
      <c r="N346" s="24" t="str">
        <f>IFERROR(INDEX(ЮЗБ!$J:$J,MATCH(CONCATENATE($A346,$N$3),ЮЗБ!$L:$L,0)),"")</f>
        <v/>
      </c>
    </row>
    <row r="347" spans="1:14">
      <c r="A347" s="23" t="s">
        <v>1128</v>
      </c>
      <c r="B347" s="23" t="s">
        <v>1129</v>
      </c>
      <c r="C347" s="23" t="s">
        <v>1130</v>
      </c>
      <c r="D347" s="24" t="str">
        <f>IFERROR(INDEX(ЮЗБ!$J:$J,MATCH(CONCATENATE($A347,$D$3),ЮЗБ!$L:$L,0),1),"")</f>
        <v>09:00 - 14:00</v>
      </c>
      <c r="E347" s="24" t="str">
        <f>IFERROR(INDEX(ЮЗБ!$J:$J,MATCH(CONCATENATE($A347,$E$3),ЮЗБ!$L:$L,0)),"")</f>
        <v/>
      </c>
      <c r="F347" s="24" t="str">
        <f>IFERROR(INDEX(ЮЗБ!$J:$J,MATCH(CONCATENATE($A347,$F$3),ЮЗБ!$L:$L,0)),"")</f>
        <v/>
      </c>
      <c r="G347" s="24" t="str">
        <f>IFERROR(INDEX(ЮЗБ!$J:$J,MATCH(CONCATENATE($A347,$G$3),ЮЗБ!$L:$L,0)),"")</f>
        <v>08:00-17:00</v>
      </c>
      <c r="H347" s="24" t="str">
        <f>IFERROR(INDEX(ЮЗБ!$J:$J,MATCH(CONCATENATE($A347,$H$3),ЮЗБ!$L:$L,0)),"")</f>
        <v/>
      </c>
      <c r="I347" s="24" t="str">
        <f>IFERROR(INDEX(ЮЗБ!$J:$J,MATCH(CONCATENATE($A347,$I$3),ЮЗБ!$L:$L,0)),"")</f>
        <v>08:00-17:00</v>
      </c>
      <c r="J347" s="24" t="str">
        <f>IFERROR(INDEX(ЮЗБ!$J:$J,MATCH(CONCATENATE($A347,$J$3),ЮЗБ!$L:$L,0)),"")</f>
        <v/>
      </c>
      <c r="K347" s="24" t="str">
        <f>IFERROR(INDEX(ЮЗБ!$J:$J,MATCH(CONCATENATE($A347,$K$3),ЮЗБ!$L:$L,0)),"")</f>
        <v/>
      </c>
      <c r="L347" s="24" t="str">
        <f>IFERROR(INDEX(ЮЗБ!$J:$J,MATCH(CONCATENATE($A347,$L$3),ЮЗБ!$L:$L,0)),"")</f>
        <v/>
      </c>
      <c r="M347" s="24" t="str">
        <f>IFERROR(INDEX(ЮЗБ!$J:$J,MATCH(CONCATENATE($A347,$M$3),ЮЗБ!$L:$L,0)),"")</f>
        <v/>
      </c>
      <c r="N347" s="24" t="str">
        <f>IFERROR(INDEX(ЮЗБ!$J:$J,MATCH(CONCATENATE($A347,$N$3),ЮЗБ!$L:$L,0)),"")</f>
        <v/>
      </c>
    </row>
    <row r="348" spans="1:14">
      <c r="A348" s="23" t="s">
        <v>1467</v>
      </c>
      <c r="B348" s="23" t="s">
        <v>1129</v>
      </c>
      <c r="C348" s="23" t="s">
        <v>1468</v>
      </c>
      <c r="D348" s="24" t="str">
        <f>IFERROR(INDEX(ЮЗБ!$J:$J,MATCH(CONCATENATE($A348,$D$3),ЮЗБ!$L:$L,0),1),"")</f>
        <v/>
      </c>
      <c r="E348" s="24" t="str">
        <f>IFERROR(INDEX(ЮЗБ!$J:$J,MATCH(CONCATENATE($A348,$E$3),ЮЗБ!$L:$L,0)),"")</f>
        <v/>
      </c>
      <c r="F348" s="24" t="str">
        <f>IFERROR(INDEX(ЮЗБ!$J:$J,MATCH(CONCATENATE($A348,$F$3),ЮЗБ!$L:$L,0)),"")</f>
        <v/>
      </c>
      <c r="G348" s="24" t="str">
        <f>IFERROR(INDEX(ЮЗБ!$J:$J,MATCH(CONCATENATE($A348,$G$3),ЮЗБ!$L:$L,0)),"")</f>
        <v/>
      </c>
      <c r="H348" s="24" t="str">
        <f>IFERROR(INDEX(ЮЗБ!$J:$J,MATCH(CONCATENATE($A348,$H$3),ЮЗБ!$L:$L,0)),"")</f>
        <v>09:00-17:00</v>
      </c>
      <c r="I348" s="24" t="str">
        <f>IFERROR(INDEX(ЮЗБ!$J:$J,MATCH(CONCATENATE($A348,$I$3),ЮЗБ!$L:$L,0)),"")</f>
        <v/>
      </c>
      <c r="J348" s="24" t="str">
        <f>IFERROR(INDEX(ЮЗБ!$J:$J,MATCH(CONCATENATE($A348,$J$3),ЮЗБ!$L:$L,0)),"")</f>
        <v/>
      </c>
      <c r="K348" s="24" t="str">
        <f>IFERROR(INDEX(ЮЗБ!$J:$J,MATCH(CONCATENATE($A348,$K$3),ЮЗБ!$L:$L,0)),"")</f>
        <v/>
      </c>
      <c r="L348" s="24" t="str">
        <f>IFERROR(INDEX(ЮЗБ!$J:$J,MATCH(CONCATENATE($A348,$L$3),ЮЗБ!$L:$L,0)),"")</f>
        <v/>
      </c>
      <c r="M348" s="24" t="str">
        <f>IFERROR(INDEX(ЮЗБ!$J:$J,MATCH(CONCATENATE($A348,$M$3),ЮЗБ!$L:$L,0)),"")</f>
        <v/>
      </c>
      <c r="N348" s="24" t="str">
        <f>IFERROR(INDEX(ЮЗБ!$J:$J,MATCH(CONCATENATE($A348,$N$3),ЮЗБ!$L:$L,0)),"")</f>
        <v/>
      </c>
    </row>
    <row r="349" spans="1:14">
      <c r="A349" s="23" t="s">
        <v>1253</v>
      </c>
      <c r="B349" s="23" t="s">
        <v>1250</v>
      </c>
      <c r="C349" s="23" t="s">
        <v>1254</v>
      </c>
      <c r="D349" s="24" t="str">
        <f>IFERROR(INDEX(ЮЗБ!$J:$J,MATCH(CONCATENATE($A349,$D$3),ЮЗБ!$L:$L,0),1),"")</f>
        <v>08:00 - 14:00</v>
      </c>
      <c r="E349" s="24" t="str">
        <f>IFERROR(INDEX(ЮЗБ!$J:$J,MATCH(CONCATENATE($A349,$E$3),ЮЗБ!$L:$L,0)),"")</f>
        <v/>
      </c>
      <c r="F349" s="24" t="str">
        <f>IFERROR(INDEX(ЮЗБ!$J:$J,MATCH(CONCATENATE($A349,$F$3),ЮЗБ!$L:$L,0)),"")</f>
        <v/>
      </c>
      <c r="G349" s="24" t="str">
        <f>IFERROR(INDEX(ЮЗБ!$J:$J,MATCH(CONCATENATE($A349,$G$3),ЮЗБ!$L:$L,0)),"")</f>
        <v>08:00-18:00</v>
      </c>
      <c r="H349" s="24" t="str">
        <f>IFERROR(INDEX(ЮЗБ!$J:$J,MATCH(CONCATENATE($A349,$H$3),ЮЗБ!$L:$L,0)),"")</f>
        <v/>
      </c>
      <c r="I349" s="24" t="str">
        <f>IFERROR(INDEX(ЮЗБ!$J:$J,MATCH(CONCATENATE($A349,$I$3),ЮЗБ!$L:$L,0)),"")</f>
        <v>08:00-17:00</v>
      </c>
      <c r="J349" s="24" t="str">
        <f>IFERROR(INDEX(ЮЗБ!$J:$J,MATCH(CONCATENATE($A349,$J$3),ЮЗБ!$L:$L,0)),"")</f>
        <v/>
      </c>
      <c r="K349" s="24" t="str">
        <f>IFERROR(INDEX(ЮЗБ!$J:$J,MATCH(CONCATENATE($A349,$K$3),ЮЗБ!$L:$L,0)),"")</f>
        <v/>
      </c>
      <c r="L349" s="24" t="str">
        <f>IFERROR(INDEX(ЮЗБ!$J:$J,MATCH(CONCATENATE($A349,$L$3),ЮЗБ!$L:$L,0)),"")</f>
        <v/>
      </c>
      <c r="M349" s="24" t="str">
        <f>IFERROR(INDEX(ЮЗБ!$J:$J,MATCH(CONCATENATE($A349,$M$3),ЮЗБ!$L:$L,0)),"")</f>
        <v/>
      </c>
      <c r="N349" s="24" t="str">
        <f>IFERROR(INDEX(ЮЗБ!$J:$J,MATCH(CONCATENATE($A349,$N$3),ЮЗБ!$L:$L,0)),"")</f>
        <v/>
      </c>
    </row>
    <row r="350" spans="1:14">
      <c r="A350" s="23" t="s">
        <v>1249</v>
      </c>
      <c r="B350" s="23" t="s">
        <v>1250</v>
      </c>
      <c r="C350" s="23" t="s">
        <v>1251</v>
      </c>
      <c r="D350" s="24" t="str">
        <f>IFERROR(INDEX(ЮЗБ!$J:$J,MATCH(CONCATENATE($A350,$D$3),ЮЗБ!$L:$L,0),1),"")</f>
        <v>08:00 - 14:00</v>
      </c>
      <c r="E350" s="24" t="str">
        <f>IFERROR(INDEX(ЮЗБ!$J:$J,MATCH(CONCATENATE($A350,$E$3),ЮЗБ!$L:$L,0)),"")</f>
        <v/>
      </c>
      <c r="F350" s="24" t="str">
        <f>IFERROR(INDEX(ЮЗБ!$J:$J,MATCH(CONCATENATE($A350,$F$3),ЮЗБ!$L:$L,0)),"")</f>
        <v/>
      </c>
      <c r="G350" s="24" t="str">
        <f>IFERROR(INDEX(ЮЗБ!$J:$J,MATCH(CONCATENATE($A350,$G$3),ЮЗБ!$L:$L,0)),"")</f>
        <v/>
      </c>
      <c r="H350" s="24" t="str">
        <f>IFERROR(INDEX(ЮЗБ!$J:$J,MATCH(CONCATENATE($A350,$H$3),ЮЗБ!$L:$L,0)),"")</f>
        <v>08:00-17:30</v>
      </c>
      <c r="I350" s="24" t="str">
        <f>IFERROR(INDEX(ЮЗБ!$J:$J,MATCH(CONCATENATE($A350,$I$3),ЮЗБ!$L:$L,0)),"")</f>
        <v/>
      </c>
      <c r="J350" s="24" t="str">
        <f>IFERROR(INDEX(ЮЗБ!$J:$J,MATCH(CONCATENATE($A350,$J$3),ЮЗБ!$L:$L,0)),"")</f>
        <v/>
      </c>
      <c r="K350" s="24" t="str">
        <f>IFERROR(INDEX(ЮЗБ!$J:$J,MATCH(CONCATENATE($A350,$K$3),ЮЗБ!$L:$L,0)),"")</f>
        <v/>
      </c>
      <c r="L350" s="24" t="str">
        <f>IFERROR(INDEX(ЮЗБ!$J:$J,MATCH(CONCATENATE($A350,$L$3),ЮЗБ!$L:$L,0)),"")</f>
        <v/>
      </c>
      <c r="M350" s="24" t="str">
        <f>IFERROR(INDEX(ЮЗБ!$J:$J,MATCH(CONCATENATE($A350,$M$3),ЮЗБ!$L:$L,0)),"")</f>
        <v/>
      </c>
      <c r="N350" s="24" t="str">
        <f>IFERROR(INDEX(ЮЗБ!$J:$J,MATCH(CONCATENATE($A350,$N$3),ЮЗБ!$L:$L,0)),"")</f>
        <v/>
      </c>
    </row>
    <row r="351" spans="1:14">
      <c r="A351" s="23" t="s">
        <v>1460</v>
      </c>
      <c r="B351" s="23" t="s">
        <v>1461</v>
      </c>
      <c r="C351" s="23" t="s">
        <v>1462</v>
      </c>
      <c r="D351" s="24" t="str">
        <f>IFERROR(INDEX(ЮЗБ!$J:$J,MATCH(CONCATENATE($A351,$D$3),ЮЗБ!$L:$L,0),1),"")</f>
        <v/>
      </c>
      <c r="E351" s="24" t="str">
        <f>IFERROR(INDEX(ЮЗБ!$J:$J,MATCH(CONCATENATE($A351,$E$3),ЮЗБ!$L:$L,0)),"")</f>
        <v/>
      </c>
      <c r="F351" s="24" t="str">
        <f>IFERROR(INDEX(ЮЗБ!$J:$J,MATCH(CONCATENATE($A351,$F$3),ЮЗБ!$L:$L,0)),"")</f>
        <v/>
      </c>
      <c r="G351" s="24" t="str">
        <f>IFERROR(INDEX(ЮЗБ!$J:$J,MATCH(CONCATENATE($A351,$G$3),ЮЗБ!$L:$L,0)),"")</f>
        <v/>
      </c>
      <c r="H351" s="24" t="str">
        <f>IFERROR(INDEX(ЮЗБ!$J:$J,MATCH(CONCATENATE($A351,$H$3),ЮЗБ!$L:$L,0)),"")</f>
        <v>08:00-16:30</v>
      </c>
      <c r="I351" s="24" t="str">
        <f>IFERROR(INDEX(ЮЗБ!$J:$J,MATCH(CONCATENATE($A351,$I$3),ЮЗБ!$L:$L,0)),"")</f>
        <v/>
      </c>
      <c r="J351" s="24" t="str">
        <f>IFERROR(INDEX(ЮЗБ!$J:$J,MATCH(CONCATENATE($A351,$J$3),ЮЗБ!$L:$L,0)),"")</f>
        <v/>
      </c>
      <c r="K351" s="24" t="str">
        <f>IFERROR(INDEX(ЮЗБ!$J:$J,MATCH(CONCATENATE($A351,$K$3),ЮЗБ!$L:$L,0)),"")</f>
        <v/>
      </c>
      <c r="L351" s="24" t="str">
        <f>IFERROR(INDEX(ЮЗБ!$J:$J,MATCH(CONCATENATE($A351,$L$3),ЮЗБ!$L:$L,0)),"")</f>
        <v>08:15-16:45</v>
      </c>
      <c r="M351" s="24" t="str">
        <f>IFERROR(INDEX(ЮЗБ!$J:$J,MATCH(CONCATENATE($A351,$M$3),ЮЗБ!$L:$L,0)),"")</f>
        <v/>
      </c>
      <c r="N351" s="24" t="str">
        <f>IFERROR(INDEX(ЮЗБ!$J:$J,MATCH(CONCATENATE($A351,$N$3),ЮЗБ!$L:$L,0)),"")</f>
        <v/>
      </c>
    </row>
    <row r="352" spans="1:14">
      <c r="A352" s="23" t="s">
        <v>1282</v>
      </c>
      <c r="B352" s="23" t="s">
        <v>1250</v>
      </c>
      <c r="C352" s="23" t="s">
        <v>1283</v>
      </c>
      <c r="D352" s="24" t="str">
        <f>IFERROR(INDEX(ЮЗБ!$J:$J,MATCH(CONCATENATE($A352,$D$3),ЮЗБ!$L:$L,0),1),"")</f>
        <v>08:00 - 14:00</v>
      </c>
      <c r="E352" s="24" t="str">
        <f>IFERROR(INDEX(ЮЗБ!$J:$J,MATCH(CONCATENATE($A352,$E$3),ЮЗБ!$L:$L,0)),"")</f>
        <v/>
      </c>
      <c r="F352" s="24" t="str">
        <f>IFERROR(INDEX(ЮЗБ!$J:$J,MATCH(CONCATENATE($A352,$F$3),ЮЗБ!$L:$L,0)),"")</f>
        <v/>
      </c>
      <c r="G352" s="24" t="str">
        <f>IFERROR(INDEX(ЮЗБ!$J:$J,MATCH(CONCATENATE($A352,$G$3),ЮЗБ!$L:$L,0)),"")</f>
        <v/>
      </c>
      <c r="H352" s="24" t="str">
        <f>IFERROR(INDEX(ЮЗБ!$J:$J,MATCH(CONCATENATE($A352,$H$3),ЮЗБ!$L:$L,0)),"")</f>
        <v/>
      </c>
      <c r="I352" s="24" t="str">
        <f>IFERROR(INDEX(ЮЗБ!$J:$J,MATCH(CONCATENATE($A352,$I$3),ЮЗБ!$L:$L,0)),"")</f>
        <v/>
      </c>
      <c r="J352" s="24" t="str">
        <f>IFERROR(INDEX(ЮЗБ!$J:$J,MATCH(CONCATENATE($A352,$J$3),ЮЗБ!$L:$L,0)),"")</f>
        <v/>
      </c>
      <c r="K352" s="24" t="str">
        <f>IFERROR(INDEX(ЮЗБ!$J:$J,MATCH(CONCATENATE($A352,$K$3),ЮЗБ!$L:$L,0)),"")</f>
        <v/>
      </c>
      <c r="L352" s="24" t="str">
        <f>IFERROR(INDEX(ЮЗБ!$J:$J,MATCH(CONCATENATE($A352,$L$3),ЮЗБ!$L:$L,0)),"")</f>
        <v/>
      </c>
      <c r="M352" s="24" t="str">
        <f>IFERROR(INDEX(ЮЗБ!$J:$J,MATCH(CONCATENATE($A352,$M$3),ЮЗБ!$L:$L,0)),"")</f>
        <v/>
      </c>
      <c r="N352" s="24" t="str">
        <f>IFERROR(INDEX(ЮЗБ!$J:$J,MATCH(CONCATENATE($A352,$N$3),ЮЗБ!$L:$L,0)),"")</f>
        <v/>
      </c>
    </row>
    <row r="353" spans="1:14">
      <c r="A353" s="23" t="s">
        <v>1471</v>
      </c>
      <c r="B353" s="23" t="s">
        <v>1146</v>
      </c>
      <c r="C353" s="23" t="s">
        <v>1472</v>
      </c>
      <c r="D353" s="24" t="str">
        <f>IFERROR(INDEX(ЮЗБ!$J:$J,MATCH(CONCATENATE($A353,$D$3),ЮЗБ!$L:$L,0),1),"")</f>
        <v/>
      </c>
      <c r="E353" s="24" t="str">
        <f>IFERROR(INDEX(ЮЗБ!$J:$J,MATCH(CONCATENATE($A353,$E$3),ЮЗБ!$L:$L,0)),"")</f>
        <v/>
      </c>
      <c r="F353" s="24" t="str">
        <f>IFERROR(INDEX(ЮЗБ!$J:$J,MATCH(CONCATENATE($A353,$F$3),ЮЗБ!$L:$L,0)),"")</f>
        <v/>
      </c>
      <c r="G353" s="24" t="str">
        <f>IFERROR(INDEX(ЮЗБ!$J:$J,MATCH(CONCATENATE($A353,$G$3),ЮЗБ!$L:$L,0)),"")</f>
        <v/>
      </c>
      <c r="H353" s="24" t="str">
        <f>IFERROR(INDEX(ЮЗБ!$J:$J,MATCH(CONCATENATE($A353,$H$3),ЮЗБ!$L:$L,0)),"")</f>
        <v>08:30-17:30</v>
      </c>
      <c r="I353" s="24" t="str">
        <f>IFERROR(INDEX(ЮЗБ!$J:$J,MATCH(CONCATENATE($A353,$I$3),ЮЗБ!$L:$L,0)),"")</f>
        <v/>
      </c>
      <c r="J353" s="24" t="str">
        <f>IFERROR(INDEX(ЮЗБ!$J:$J,MATCH(CONCATENATE($A353,$J$3),ЮЗБ!$L:$L,0)),"")</f>
        <v/>
      </c>
      <c r="K353" s="24" t="str">
        <f>IFERROR(INDEX(ЮЗБ!$J:$J,MATCH(CONCATENATE($A353,$K$3),ЮЗБ!$L:$L,0)),"")</f>
        <v/>
      </c>
      <c r="L353" s="24" t="str">
        <f>IFERROR(INDEX(ЮЗБ!$J:$J,MATCH(CONCATENATE($A353,$L$3),ЮЗБ!$L:$L,0)),"")</f>
        <v>08:00-17:00</v>
      </c>
      <c r="M353" s="24" t="str">
        <f>IFERROR(INDEX(ЮЗБ!$J:$J,MATCH(CONCATENATE($A353,$M$3),ЮЗБ!$L:$L,0)),"")</f>
        <v/>
      </c>
      <c r="N353" s="24" t="str">
        <f>IFERROR(INDEX(ЮЗБ!$J:$J,MATCH(CONCATENATE($A353,$N$3),ЮЗБ!$L:$L,0)),"")</f>
        <v/>
      </c>
    </row>
    <row r="354" spans="1:14">
      <c r="A354" s="23" t="s">
        <v>1145</v>
      </c>
      <c r="B354" s="23" t="s">
        <v>1146</v>
      </c>
      <c r="C354" s="23" t="s">
        <v>1147</v>
      </c>
      <c r="D354" s="24" t="str">
        <f>IFERROR(INDEX(ЮЗБ!$J:$J,MATCH(CONCATENATE($A354,$D$3),ЮЗБ!$L:$L,0),1),"")</f>
        <v>08:00 - 14:00</v>
      </c>
      <c r="E354" s="24" t="str">
        <f>IFERROR(INDEX(ЮЗБ!$J:$J,MATCH(CONCATENATE($A354,$E$3),ЮЗБ!$L:$L,0)),"")</f>
        <v/>
      </c>
      <c r="F354" s="24" t="str">
        <f>IFERROR(INDEX(ЮЗБ!$J:$J,MATCH(CONCATENATE($A354,$F$3),ЮЗБ!$L:$L,0)),"")</f>
        <v/>
      </c>
      <c r="G354" s="24" t="str">
        <f>IFERROR(INDEX(ЮЗБ!$J:$J,MATCH(CONCATENATE($A354,$G$3),ЮЗБ!$L:$L,0)),"")</f>
        <v>08:00-17:35</v>
      </c>
      <c r="H354" s="24" t="str">
        <f>IFERROR(INDEX(ЮЗБ!$J:$J,MATCH(CONCATENATE($A354,$H$3),ЮЗБ!$L:$L,0)),"")</f>
        <v/>
      </c>
      <c r="I354" s="24" t="str">
        <f>IFERROR(INDEX(ЮЗБ!$J:$J,MATCH(CONCATENATE($A354,$I$3),ЮЗБ!$L:$L,0)),"")</f>
        <v>08:00-18:00</v>
      </c>
      <c r="J354" s="24" t="str">
        <f>IFERROR(INDEX(ЮЗБ!$J:$J,MATCH(CONCATENATE($A354,$J$3),ЮЗБ!$L:$L,0)),"")</f>
        <v/>
      </c>
      <c r="K354" s="24" t="str">
        <f>IFERROR(INDEX(ЮЗБ!$J:$J,MATCH(CONCATENATE($A354,$K$3),ЮЗБ!$L:$L,0)),"")</f>
        <v/>
      </c>
      <c r="L354" s="24" t="str">
        <f>IFERROR(INDEX(ЮЗБ!$J:$J,MATCH(CONCATENATE($A354,$L$3),ЮЗБ!$L:$L,0)),"")</f>
        <v/>
      </c>
      <c r="M354" s="24" t="str">
        <f>IFERROR(INDEX(ЮЗБ!$J:$J,MATCH(CONCATENATE($A354,$M$3),ЮЗБ!$L:$L,0)),"")</f>
        <v/>
      </c>
      <c r="N354" s="24" t="str">
        <f>IFERROR(INDEX(ЮЗБ!$J:$J,MATCH(CONCATENATE($A354,$N$3),ЮЗБ!$L:$L,0)),"")</f>
        <v/>
      </c>
    </row>
    <row r="355" spans="1:14">
      <c r="A355" s="23" t="s">
        <v>1371</v>
      </c>
      <c r="B355" s="23" t="s">
        <v>1372</v>
      </c>
      <c r="C355" s="23" t="s">
        <v>1373</v>
      </c>
      <c r="D355" s="24" t="str">
        <f>IFERROR(INDEX(ЮЗБ!$J:$J,MATCH(CONCATENATE($A355,$D$3),ЮЗБ!$L:$L,0),1),"")</f>
        <v>08:00 - 12:00</v>
      </c>
      <c r="E355" s="24" t="str">
        <f>IFERROR(INDEX(ЮЗБ!$J:$J,MATCH(CONCATENATE($A355,$E$3),ЮЗБ!$L:$L,0)),"")</f>
        <v/>
      </c>
      <c r="F355" s="24" t="str">
        <f>IFERROR(INDEX(ЮЗБ!$J:$J,MATCH(CONCATENATE($A355,$F$3),ЮЗБ!$L:$L,0)),"")</f>
        <v/>
      </c>
      <c r="G355" s="24" t="str">
        <f>IFERROR(INDEX(ЮЗБ!$J:$J,MATCH(CONCATENATE($A355,$G$3),ЮЗБ!$L:$L,0)),"")</f>
        <v/>
      </c>
      <c r="H355" s="24" t="str">
        <f>IFERROR(INDEX(ЮЗБ!$J:$J,MATCH(CONCATENATE($A355,$H$3),ЮЗБ!$L:$L,0)),"")</f>
        <v>08:00-16:00</v>
      </c>
      <c r="I355" s="24" t="str">
        <f>IFERROR(INDEX(ЮЗБ!$J:$J,MATCH(CONCATENATE($A355,$I$3),ЮЗБ!$L:$L,0)),"")</f>
        <v/>
      </c>
      <c r="J355" s="24" t="str">
        <f>IFERROR(INDEX(ЮЗБ!$J:$J,MATCH(CONCATENATE($A355,$J$3),ЮЗБ!$L:$L,0)),"")</f>
        <v/>
      </c>
      <c r="K355" s="24" t="str">
        <f>IFERROR(INDEX(ЮЗБ!$J:$J,MATCH(CONCATENATE($A355,$K$3),ЮЗБ!$L:$L,0)),"")</f>
        <v/>
      </c>
      <c r="L355" s="24" t="str">
        <f>IFERROR(INDEX(ЮЗБ!$J:$J,MATCH(CONCATENATE($A355,$L$3),ЮЗБ!$L:$L,0)),"")</f>
        <v/>
      </c>
      <c r="M355" s="24" t="str">
        <f>IFERROR(INDEX(ЮЗБ!$J:$J,MATCH(CONCATENATE($A355,$M$3),ЮЗБ!$L:$L,0)),"")</f>
        <v/>
      </c>
      <c r="N355" s="24" t="str">
        <f>IFERROR(INDEX(ЮЗБ!$J:$J,MATCH(CONCATENATE($A355,$N$3),ЮЗБ!$L:$L,0)),"")</f>
        <v/>
      </c>
    </row>
    <row r="356" spans="1:14">
      <c r="A356" s="23" t="s">
        <v>1422</v>
      </c>
      <c r="B356" s="23" t="s">
        <v>1423</v>
      </c>
      <c r="C356" s="23" t="s">
        <v>1424</v>
      </c>
      <c r="D356" s="24" t="str">
        <f>IFERROR(INDEX(ЮЗБ!$J:$J,MATCH(CONCATENATE($A356,$D$3),ЮЗБ!$L:$L,0),1),"")</f>
        <v/>
      </c>
      <c r="E356" s="24" t="str">
        <f>IFERROR(INDEX(ЮЗБ!$J:$J,MATCH(CONCATENATE($A356,$E$3),ЮЗБ!$L:$L,0)),"")</f>
        <v/>
      </c>
      <c r="F356" s="24" t="str">
        <f>IFERROR(INDEX(ЮЗБ!$J:$J,MATCH(CONCATENATE($A356,$F$3),ЮЗБ!$L:$L,0)),"")</f>
        <v/>
      </c>
      <c r="G356" s="24" t="str">
        <f>IFERROR(INDEX(ЮЗБ!$J:$J,MATCH(CONCATENATE($A356,$G$3),ЮЗБ!$L:$L,0)),"")</f>
        <v/>
      </c>
      <c r="H356" s="24" t="str">
        <f>IFERROR(INDEX(ЮЗБ!$J:$J,MATCH(CONCATENATE($A356,$H$3),ЮЗБ!$L:$L,0)),"")</f>
        <v>08:00-16:00</v>
      </c>
      <c r="I356" s="24" t="str">
        <f>IFERROR(INDEX(ЮЗБ!$J:$J,MATCH(CONCATENATE($A356,$I$3),ЮЗБ!$L:$L,0)),"")</f>
        <v/>
      </c>
      <c r="J356" s="24" t="str">
        <f>IFERROR(INDEX(ЮЗБ!$J:$J,MATCH(CONCATENATE($A356,$J$3),ЮЗБ!$L:$L,0)),"")</f>
        <v/>
      </c>
      <c r="K356" s="24" t="str">
        <f>IFERROR(INDEX(ЮЗБ!$J:$J,MATCH(CONCATENATE($A356,$K$3),ЮЗБ!$L:$L,0)),"")</f>
        <v/>
      </c>
      <c r="L356" s="24" t="str">
        <f>IFERROR(INDEX(ЮЗБ!$J:$J,MATCH(CONCATENATE($A356,$L$3),ЮЗБ!$L:$L,0)),"")</f>
        <v/>
      </c>
      <c r="M356" s="24" t="str">
        <f>IFERROR(INDEX(ЮЗБ!$J:$J,MATCH(CONCATENATE($A356,$M$3),ЮЗБ!$L:$L,0)),"")</f>
        <v/>
      </c>
      <c r="N356" s="24" t="str">
        <f>IFERROR(INDEX(ЮЗБ!$J:$J,MATCH(CONCATENATE($A356,$N$3),ЮЗБ!$L:$L,0)),"")</f>
        <v/>
      </c>
    </row>
    <row r="357" spans="1:14">
      <c r="A357" s="23" t="s">
        <v>1412</v>
      </c>
      <c r="B357" s="23" t="s">
        <v>1286</v>
      </c>
      <c r="C357" s="23" t="s">
        <v>1413</v>
      </c>
      <c r="D357" s="24" t="str">
        <f>IFERROR(INDEX(ЮЗБ!$J:$J,MATCH(CONCATENATE($A357,$D$3),ЮЗБ!$L:$L,0),1),"")</f>
        <v/>
      </c>
      <c r="E357" s="24" t="str">
        <f>IFERROR(INDEX(ЮЗБ!$J:$J,MATCH(CONCATENATE($A357,$E$3),ЮЗБ!$L:$L,0)),"")</f>
        <v/>
      </c>
      <c r="F357" s="24" t="str">
        <f>IFERROR(INDEX(ЮЗБ!$J:$J,MATCH(CONCATENATE($A357,$F$3),ЮЗБ!$L:$L,0)),"")</f>
        <v/>
      </c>
      <c r="G357" s="24" t="str">
        <f>IFERROR(INDEX(ЮЗБ!$J:$J,MATCH(CONCATENATE($A357,$G$3),ЮЗБ!$L:$L,0)),"")</f>
        <v>08:30-17:30</v>
      </c>
      <c r="H357" s="24" t="str">
        <f>IFERROR(INDEX(ЮЗБ!$J:$J,MATCH(CONCATENATE($A357,$H$3),ЮЗБ!$L:$L,0)),"")</f>
        <v/>
      </c>
      <c r="I357" s="24" t="str">
        <f>IFERROR(INDEX(ЮЗБ!$J:$J,MATCH(CONCATENATE($A357,$I$3),ЮЗБ!$L:$L,0)),"")</f>
        <v/>
      </c>
      <c r="J357" s="24" t="str">
        <f>IFERROR(INDEX(ЮЗБ!$J:$J,MATCH(CONCATENATE($A357,$J$3),ЮЗБ!$L:$L,0)),"")</f>
        <v/>
      </c>
      <c r="K357" s="24" t="str">
        <f>IFERROR(INDEX(ЮЗБ!$J:$J,MATCH(CONCATENATE($A357,$K$3),ЮЗБ!$L:$L,0)),"")</f>
        <v/>
      </c>
      <c r="L357" s="24" t="str">
        <f>IFERROR(INDEX(ЮЗБ!$J:$J,MATCH(CONCATENATE($A357,$L$3),ЮЗБ!$L:$L,0)),"")</f>
        <v/>
      </c>
      <c r="M357" s="24" t="str">
        <f>IFERROR(INDEX(ЮЗБ!$J:$J,MATCH(CONCATENATE($A357,$M$3),ЮЗБ!$L:$L,0)),"")</f>
        <v/>
      </c>
      <c r="N357" s="24" t="str">
        <f>IFERROR(INDEX(ЮЗБ!$J:$J,MATCH(CONCATENATE($A357,$N$3),ЮЗБ!$L:$L,0)),"")</f>
        <v/>
      </c>
    </row>
    <row r="358" spans="1:14">
      <c r="A358" s="23" t="s">
        <v>1474</v>
      </c>
      <c r="B358" s="23" t="s">
        <v>1286</v>
      </c>
      <c r="C358" s="23" t="s">
        <v>1475</v>
      </c>
      <c r="D358" s="24" t="str">
        <f>IFERROR(INDEX(ЮЗБ!$J:$J,MATCH(CONCATENATE($A358,$D$3),ЮЗБ!$L:$L,0),1),"")</f>
        <v/>
      </c>
      <c r="E358" s="24" t="str">
        <f>IFERROR(INDEX(ЮЗБ!$J:$J,MATCH(CONCATENATE($A358,$E$3),ЮЗБ!$L:$L,0)),"")</f>
        <v/>
      </c>
      <c r="F358" s="24" t="str">
        <f>IFERROR(INDEX(ЮЗБ!$J:$J,MATCH(CONCATENATE($A358,$F$3),ЮЗБ!$L:$L,0)),"")</f>
        <v/>
      </c>
      <c r="G358" s="24" t="str">
        <f>IFERROR(INDEX(ЮЗБ!$J:$J,MATCH(CONCATENATE($A358,$G$3),ЮЗБ!$L:$L,0)),"")</f>
        <v/>
      </c>
      <c r="H358" s="24" t="str">
        <f>IFERROR(INDEX(ЮЗБ!$J:$J,MATCH(CONCATENATE($A358,$H$3),ЮЗБ!$L:$L,0)),"")</f>
        <v>08:30-17:30</v>
      </c>
      <c r="I358" s="24" t="str">
        <f>IFERROR(INDEX(ЮЗБ!$J:$J,MATCH(CONCATENATE($A358,$I$3),ЮЗБ!$L:$L,0)),"")</f>
        <v/>
      </c>
      <c r="J358" s="24" t="str">
        <f>IFERROR(INDEX(ЮЗБ!$J:$J,MATCH(CONCATENATE($A358,$J$3),ЮЗБ!$L:$L,0)),"")</f>
        <v/>
      </c>
      <c r="K358" s="24" t="str">
        <f>IFERROR(INDEX(ЮЗБ!$J:$J,MATCH(CONCATENATE($A358,$K$3),ЮЗБ!$L:$L,0)),"")</f>
        <v/>
      </c>
      <c r="L358" s="24" t="str">
        <f>IFERROR(INDEX(ЮЗБ!$J:$J,MATCH(CONCATENATE($A358,$L$3),ЮЗБ!$L:$L,0)),"")</f>
        <v/>
      </c>
      <c r="M358" s="24" t="str">
        <f>IFERROR(INDEX(ЮЗБ!$J:$J,MATCH(CONCATENATE($A358,$M$3),ЮЗБ!$L:$L,0)),"")</f>
        <v/>
      </c>
      <c r="N358" s="24" t="str">
        <f>IFERROR(INDEX(ЮЗБ!$J:$J,MATCH(CONCATENATE($A358,$N$3),ЮЗБ!$L:$L,0)),"")</f>
        <v/>
      </c>
    </row>
    <row r="359" spans="1:14">
      <c r="A359" s="23" t="s">
        <v>1285</v>
      </c>
      <c r="B359" s="23" t="s">
        <v>1286</v>
      </c>
      <c r="C359" s="23" t="s">
        <v>1287</v>
      </c>
      <c r="D359" s="24" t="str">
        <f>IFERROR(INDEX(ЮЗБ!$J:$J,MATCH(CONCATENATE($A359,$D$3),ЮЗБ!$L:$L,0),1),"")</f>
        <v>08:30 - 14:00</v>
      </c>
      <c r="E359" s="24" t="str">
        <f>IFERROR(INDEX(ЮЗБ!$J:$J,MATCH(CONCATENATE($A359,$E$3),ЮЗБ!$L:$L,0)),"")</f>
        <v/>
      </c>
      <c r="F359" s="24" t="str">
        <f>IFERROR(INDEX(ЮЗБ!$J:$J,MATCH(CONCATENATE($A359,$F$3),ЮЗБ!$L:$L,0)),"")</f>
        <v/>
      </c>
      <c r="G359" s="24" t="str">
        <f>IFERROR(INDEX(ЮЗБ!$J:$J,MATCH(CONCATENATE($A359,$G$3),ЮЗБ!$L:$L,0)),"")</f>
        <v/>
      </c>
      <c r="H359" s="24" t="str">
        <f>IFERROR(INDEX(ЮЗБ!$J:$J,MATCH(CONCATENATE($A359,$H$3),ЮЗБ!$L:$L,0)),"")</f>
        <v/>
      </c>
      <c r="I359" s="24" t="str">
        <f>IFERROR(INDEX(ЮЗБ!$J:$J,MATCH(CONCATENATE($A359,$I$3),ЮЗБ!$L:$L,0)),"")</f>
        <v>08:00-17:35</v>
      </c>
      <c r="J359" s="24" t="str">
        <f>IFERROR(INDEX(ЮЗБ!$J:$J,MATCH(CONCATENATE($A359,$J$3),ЮЗБ!$L:$L,0)),"")</f>
        <v/>
      </c>
      <c r="K359" s="24" t="str">
        <f>IFERROR(INDEX(ЮЗБ!$J:$J,MATCH(CONCATENATE($A359,$K$3),ЮЗБ!$L:$L,0)),"")</f>
        <v/>
      </c>
      <c r="L359" s="24" t="str">
        <f>IFERROR(INDEX(ЮЗБ!$J:$J,MATCH(CONCATENATE($A359,$L$3),ЮЗБ!$L:$L,0)),"")</f>
        <v/>
      </c>
      <c r="M359" s="24" t="str">
        <f>IFERROR(INDEX(ЮЗБ!$J:$J,MATCH(CONCATENATE($A359,$M$3),ЮЗБ!$L:$L,0)),"")</f>
        <v/>
      </c>
      <c r="N359" s="24" t="str">
        <f>IFERROR(INDEX(ЮЗБ!$J:$J,MATCH(CONCATENATE($A359,$N$3),ЮЗБ!$L:$L,0)),"")</f>
        <v/>
      </c>
    </row>
    <row r="360" spans="1:14">
      <c r="A360" s="23" t="s">
        <v>1477</v>
      </c>
      <c r="B360" s="23" t="s">
        <v>1134</v>
      </c>
      <c r="C360" s="23" t="s">
        <v>1478</v>
      </c>
      <c r="D360" s="24" t="str">
        <f>IFERROR(INDEX(ЮЗБ!$J:$J,MATCH(CONCATENATE($A360,$D$3),ЮЗБ!$L:$L,0),1),"")</f>
        <v/>
      </c>
      <c r="E360" s="24" t="str">
        <f>IFERROR(INDEX(ЮЗБ!$J:$J,MATCH(CONCATENATE($A360,$E$3),ЮЗБ!$L:$L,0)),"")</f>
        <v/>
      </c>
      <c r="F360" s="24" t="str">
        <f>IFERROR(INDEX(ЮЗБ!$J:$J,MATCH(CONCATENATE($A360,$F$3),ЮЗБ!$L:$L,0)),"")</f>
        <v/>
      </c>
      <c r="G360" s="24" t="str">
        <f>IFERROR(INDEX(ЮЗБ!$J:$J,MATCH(CONCATENATE($A360,$G$3),ЮЗБ!$L:$L,0)),"")</f>
        <v/>
      </c>
      <c r="H360" s="24" t="str">
        <f>IFERROR(INDEX(ЮЗБ!$J:$J,MATCH(CONCATENATE($A360,$H$3),ЮЗБ!$L:$L,0)),"")</f>
        <v>08:30-18:00</v>
      </c>
      <c r="I360" s="24" t="str">
        <f>IFERROR(INDEX(ЮЗБ!$J:$J,MATCH(CONCATENATE($A360,$I$3),ЮЗБ!$L:$L,0)),"")</f>
        <v/>
      </c>
      <c r="J360" s="24" t="str">
        <f>IFERROR(INDEX(ЮЗБ!$J:$J,MATCH(CONCATENATE($A360,$J$3),ЮЗБ!$L:$L,0)),"")</f>
        <v/>
      </c>
      <c r="K360" s="24" t="str">
        <f>IFERROR(INDEX(ЮЗБ!$J:$J,MATCH(CONCATENATE($A360,$K$3),ЮЗБ!$L:$L,0)),"")</f>
        <v/>
      </c>
      <c r="L360" s="24" t="str">
        <f>IFERROR(INDEX(ЮЗБ!$J:$J,MATCH(CONCATENATE($A360,$L$3),ЮЗБ!$L:$L,0)),"")</f>
        <v/>
      </c>
      <c r="M360" s="24" t="str">
        <f>IFERROR(INDEX(ЮЗБ!$J:$J,MATCH(CONCATENATE($A360,$M$3),ЮЗБ!$L:$L,0)),"")</f>
        <v/>
      </c>
      <c r="N360" s="24" t="str">
        <f>IFERROR(INDEX(ЮЗБ!$J:$J,MATCH(CONCATENATE($A360,$N$3),ЮЗБ!$L:$L,0)),"")</f>
        <v/>
      </c>
    </row>
    <row r="361" spans="1:14">
      <c r="A361" s="23" t="s">
        <v>1132</v>
      </c>
      <c r="B361" s="23" t="s">
        <v>1134</v>
      </c>
      <c r="C361" s="23" t="s">
        <v>1135</v>
      </c>
      <c r="D361" s="24" t="str">
        <f>IFERROR(INDEX(ЮЗБ!$J:$J,MATCH(CONCATENATE($A361,$D$3),ЮЗБ!$L:$L,0),1),"")</f>
        <v>08:30 - 14:00</v>
      </c>
      <c r="E361" s="24" t="str">
        <f>IFERROR(INDEX(ЮЗБ!$J:$J,MATCH(CONCATENATE($A361,$E$3),ЮЗБ!$L:$L,0)),"")</f>
        <v/>
      </c>
      <c r="F361" s="24" t="str">
        <f>IFERROR(INDEX(ЮЗБ!$J:$J,MATCH(CONCATENATE($A361,$F$3),ЮЗБ!$L:$L,0)),"")</f>
        <v/>
      </c>
      <c r="G361" s="24" t="str">
        <f>IFERROR(INDEX(ЮЗБ!$J:$J,MATCH(CONCATENATE($A361,$G$3),ЮЗБ!$L:$L,0)),"")</f>
        <v/>
      </c>
      <c r="H361" s="24" t="str">
        <f>IFERROR(INDEX(ЮЗБ!$J:$J,MATCH(CONCATENATE($A361,$H$3),ЮЗБ!$L:$L,0)),"")</f>
        <v/>
      </c>
      <c r="I361" s="24" t="str">
        <f>IFERROR(INDEX(ЮЗБ!$J:$J,MATCH(CONCATENATE($A361,$I$3),ЮЗБ!$L:$L,0)),"")</f>
        <v/>
      </c>
      <c r="J361" s="24" t="str">
        <f>IFERROR(INDEX(ЮЗБ!$J:$J,MATCH(CONCATENATE($A361,$J$3),ЮЗБ!$L:$L,0)),"")</f>
        <v/>
      </c>
      <c r="K361" s="24" t="str">
        <f>IFERROR(INDEX(ЮЗБ!$J:$J,MATCH(CONCATENATE($A361,$K$3),ЮЗБ!$L:$L,0)),"")</f>
        <v/>
      </c>
      <c r="L361" s="24" t="str">
        <f>IFERROR(INDEX(ЮЗБ!$J:$J,MATCH(CONCATENATE($A361,$L$3),ЮЗБ!$L:$L,0)),"")</f>
        <v/>
      </c>
      <c r="M361" s="24" t="str">
        <f>IFERROR(INDEX(ЮЗБ!$J:$J,MATCH(CONCATENATE($A361,$M$3),ЮЗБ!$L:$L,0)),"")</f>
        <v/>
      </c>
      <c r="N361" s="24" t="str">
        <f>IFERROR(INDEX(ЮЗБ!$J:$J,MATCH(CONCATENATE($A361,$N$3),ЮЗБ!$L:$L,0)),"")</f>
        <v/>
      </c>
    </row>
    <row r="362" spans="1:14">
      <c r="A362" s="23" t="s">
        <v>1489</v>
      </c>
      <c r="B362" s="23" t="s">
        <v>1134</v>
      </c>
      <c r="C362" s="23" t="s">
        <v>1490</v>
      </c>
      <c r="D362" s="24" t="str">
        <f>IFERROR(INDEX(ЮЗБ!$J:$J,MATCH(CONCATENATE($A362,$D$3),ЮЗБ!$L:$L,0),1),"")</f>
        <v/>
      </c>
      <c r="E362" s="24" t="str">
        <f>IFERROR(INDEX(ЮЗБ!$J:$J,MATCH(CONCATENATE($A362,$E$3),ЮЗБ!$L:$L,0)),"")</f>
        <v/>
      </c>
      <c r="F362" s="24" t="str">
        <f>IFERROR(INDEX(ЮЗБ!$J:$J,MATCH(CONCATENATE($A362,$F$3),ЮЗБ!$L:$L,0)),"")</f>
        <v/>
      </c>
      <c r="G362" s="24" t="str">
        <f>IFERROR(INDEX(ЮЗБ!$J:$J,MATCH(CONCATENATE($A362,$G$3),ЮЗБ!$L:$L,0)),"")</f>
        <v/>
      </c>
      <c r="H362" s="24" t="str">
        <f>IFERROR(INDEX(ЮЗБ!$J:$J,MATCH(CONCATENATE($A362,$H$3),ЮЗБ!$L:$L,0)),"")</f>
        <v/>
      </c>
      <c r="I362" s="24" t="str">
        <f>IFERROR(INDEX(ЮЗБ!$J:$J,MATCH(CONCATENATE($A362,$I$3),ЮЗБ!$L:$L,0)),"")</f>
        <v>08:30-17:30</v>
      </c>
      <c r="J362" s="24" t="str">
        <f>IFERROR(INDEX(ЮЗБ!$J:$J,MATCH(CONCATENATE($A362,$J$3),ЮЗБ!$L:$L,0)),"")</f>
        <v/>
      </c>
      <c r="K362" s="24" t="str">
        <f>IFERROR(INDEX(ЮЗБ!$J:$J,MATCH(CONCATENATE($A362,$K$3),ЮЗБ!$L:$L,0)),"")</f>
        <v/>
      </c>
      <c r="L362" s="24" t="str">
        <f>IFERROR(INDEX(ЮЗБ!$J:$J,MATCH(CONCATENATE($A362,$L$3),ЮЗБ!$L:$L,0)),"")</f>
        <v/>
      </c>
      <c r="M362" s="24" t="str">
        <f>IFERROR(INDEX(ЮЗБ!$J:$J,MATCH(CONCATENATE($A362,$M$3),ЮЗБ!$L:$L,0)),"")</f>
        <v/>
      </c>
      <c r="N362" s="24" t="str">
        <f>IFERROR(INDEX(ЮЗБ!$J:$J,MATCH(CONCATENATE($A362,$N$3),ЮЗБ!$L:$L,0)),"")</f>
        <v/>
      </c>
    </row>
    <row r="363" spans="1:14">
      <c r="A363" s="23" t="s">
        <v>1289</v>
      </c>
      <c r="B363" s="23" t="s">
        <v>1134</v>
      </c>
      <c r="C363" s="23" t="s">
        <v>1290</v>
      </c>
      <c r="D363" s="24" t="str">
        <f>IFERROR(INDEX(ЮЗБ!$J:$J,MATCH(CONCATENATE($A363,$D$3),ЮЗБ!$L:$L,0),1),"")</f>
        <v>09:00 - 14:00</v>
      </c>
      <c r="E363" s="24" t="str">
        <f>IFERROR(INDEX(ЮЗБ!$J:$J,MATCH(CONCATENATE($A363,$E$3),ЮЗБ!$L:$L,0)),"")</f>
        <v/>
      </c>
      <c r="F363" s="24" t="str">
        <f>IFERROR(INDEX(ЮЗБ!$J:$J,MATCH(CONCATENATE($A363,$F$3),ЮЗБ!$L:$L,0)),"")</f>
        <v/>
      </c>
      <c r="G363" s="24" t="str">
        <f>IFERROR(INDEX(ЮЗБ!$J:$J,MATCH(CONCATENATE($A363,$G$3),ЮЗБ!$L:$L,0)),"")</f>
        <v>08:30-18:00</v>
      </c>
      <c r="H363" s="24" t="str">
        <f>IFERROR(INDEX(ЮЗБ!$J:$J,MATCH(CONCATENATE($A363,$H$3),ЮЗБ!$L:$L,0)),"")</f>
        <v/>
      </c>
      <c r="I363" s="24" t="str">
        <f>IFERROR(INDEX(ЮЗБ!$J:$J,MATCH(CONCATENATE($A363,$I$3),ЮЗБ!$L:$L,0)),"")</f>
        <v/>
      </c>
      <c r="J363" s="24" t="str">
        <f>IFERROR(INDEX(ЮЗБ!$J:$J,MATCH(CONCATENATE($A363,$J$3),ЮЗБ!$L:$L,0)),"")</f>
        <v/>
      </c>
      <c r="K363" s="24" t="str">
        <f>IFERROR(INDEX(ЮЗБ!$J:$J,MATCH(CONCATENATE($A363,$K$3),ЮЗБ!$L:$L,0)),"")</f>
        <v/>
      </c>
      <c r="L363" s="24" t="str">
        <f>IFERROR(INDEX(ЮЗБ!$J:$J,MATCH(CONCATENATE($A363,$L$3),ЮЗБ!$L:$L,0)),"")</f>
        <v/>
      </c>
      <c r="M363" s="24" t="str">
        <f>IFERROR(INDEX(ЮЗБ!$J:$J,MATCH(CONCATENATE($A363,$M$3),ЮЗБ!$L:$L,0)),"")</f>
        <v/>
      </c>
      <c r="N363" s="24" t="str">
        <f>IFERROR(INDEX(ЮЗБ!$J:$J,MATCH(CONCATENATE($A363,$N$3),ЮЗБ!$L:$L,0)),"")</f>
        <v/>
      </c>
    </row>
    <row r="364" spans="1:14">
      <c r="A364" s="23" t="s">
        <v>1492</v>
      </c>
      <c r="B364" s="23" t="s">
        <v>1293</v>
      </c>
      <c r="C364" s="23" t="s">
        <v>1493</v>
      </c>
      <c r="D364" s="24" t="str">
        <f>IFERROR(INDEX(ЮЗБ!$J:$J,MATCH(CONCATENATE($A364,$D$3),ЮЗБ!$L:$L,0),1),"")</f>
        <v/>
      </c>
      <c r="E364" s="24" t="str">
        <f>IFERROR(INDEX(ЮЗБ!$J:$J,MATCH(CONCATENATE($A364,$E$3),ЮЗБ!$L:$L,0)),"")</f>
        <v/>
      </c>
      <c r="F364" s="24" t="str">
        <f>IFERROR(INDEX(ЮЗБ!$J:$J,MATCH(CONCATENATE($A364,$F$3),ЮЗБ!$L:$L,0)),"")</f>
        <v/>
      </c>
      <c r="G364" s="24" t="str">
        <f>IFERROR(INDEX(ЮЗБ!$J:$J,MATCH(CONCATENATE($A364,$G$3),ЮЗБ!$L:$L,0)),"")</f>
        <v/>
      </c>
      <c r="H364" s="24" t="str">
        <f>IFERROR(INDEX(ЮЗБ!$J:$J,MATCH(CONCATENATE($A364,$H$3),ЮЗБ!$L:$L,0)),"")</f>
        <v/>
      </c>
      <c r="I364" s="24" t="str">
        <f>IFERROR(INDEX(ЮЗБ!$J:$J,MATCH(CONCATENATE($A364,$I$3),ЮЗБ!$L:$L,0)),"")</f>
        <v>09:00-18:00</v>
      </c>
      <c r="J364" s="24" t="str">
        <f>IFERROR(INDEX(ЮЗБ!$J:$J,MATCH(CONCATENATE($A364,$J$3),ЮЗБ!$L:$L,0)),"")</f>
        <v/>
      </c>
      <c r="K364" s="24" t="str">
        <f>IFERROR(INDEX(ЮЗБ!$J:$J,MATCH(CONCATENATE($A364,$K$3),ЮЗБ!$L:$L,0)),"")</f>
        <v/>
      </c>
      <c r="L364" s="24" t="str">
        <f>IFERROR(INDEX(ЮЗБ!$J:$J,MATCH(CONCATENATE($A364,$L$3),ЮЗБ!$L:$L,0)),"")</f>
        <v/>
      </c>
      <c r="M364" s="24" t="str">
        <f>IFERROR(INDEX(ЮЗБ!$J:$J,MATCH(CONCATENATE($A364,$M$3),ЮЗБ!$L:$L,0)),"")</f>
        <v/>
      </c>
      <c r="N364" s="24" t="str">
        <f>IFERROR(INDEX(ЮЗБ!$J:$J,MATCH(CONCATENATE($A364,$N$3),ЮЗБ!$L:$L,0)),"")</f>
        <v/>
      </c>
    </row>
    <row r="365" spans="1:14">
      <c r="A365" s="23" t="s">
        <v>1292</v>
      </c>
      <c r="B365" s="23" t="s">
        <v>1293</v>
      </c>
      <c r="C365" s="23" t="s">
        <v>1294</v>
      </c>
      <c r="D365" s="24" t="str">
        <f>IFERROR(INDEX(ЮЗБ!$J:$J,MATCH(CONCATENATE($A365,$D$3),ЮЗБ!$L:$L,0),1),"")</f>
        <v>08:00 - 14:00</v>
      </c>
      <c r="E365" s="24" t="str">
        <f>IFERROR(INDEX(ЮЗБ!$J:$J,MATCH(CONCATENATE($A365,$E$3),ЮЗБ!$L:$L,0)),"")</f>
        <v/>
      </c>
      <c r="F365" s="24" t="str">
        <f>IFERROR(INDEX(ЮЗБ!$J:$J,MATCH(CONCATENATE($A365,$F$3),ЮЗБ!$L:$L,0)),"")</f>
        <v/>
      </c>
      <c r="G365" s="24" t="str">
        <f>IFERROR(INDEX(ЮЗБ!$J:$J,MATCH(CONCATENATE($A365,$G$3),ЮЗБ!$L:$L,0)),"")</f>
        <v>08:00-17:30</v>
      </c>
      <c r="H365" s="24" t="str">
        <f>IFERROR(INDEX(ЮЗБ!$J:$J,MATCH(CONCATENATE($A365,$H$3),ЮЗБ!$L:$L,0)),"")</f>
        <v/>
      </c>
      <c r="I365" s="24" t="str">
        <f>IFERROR(INDEX(ЮЗБ!$J:$J,MATCH(CONCATENATE($A365,$I$3),ЮЗБ!$L:$L,0)),"")</f>
        <v/>
      </c>
      <c r="J365" s="24" t="str">
        <f>IFERROR(INDEX(ЮЗБ!$J:$J,MATCH(CONCATENATE($A365,$J$3),ЮЗБ!$L:$L,0)),"")</f>
        <v/>
      </c>
      <c r="K365" s="24" t="str">
        <f>IFERROR(INDEX(ЮЗБ!$J:$J,MATCH(CONCATENATE($A365,$K$3),ЮЗБ!$L:$L,0)),"")</f>
        <v/>
      </c>
      <c r="L365" s="24" t="str">
        <f>IFERROR(INDEX(ЮЗБ!$J:$J,MATCH(CONCATENATE($A365,$L$3),ЮЗБ!$L:$L,0)),"")</f>
        <v/>
      </c>
      <c r="M365" s="24" t="str">
        <f>IFERROR(INDEX(ЮЗБ!$J:$J,MATCH(CONCATENATE($A365,$M$3),ЮЗБ!$L:$L,0)),"")</f>
        <v/>
      </c>
      <c r="N365" s="24" t="str">
        <f>IFERROR(INDEX(ЮЗБ!$J:$J,MATCH(CONCATENATE($A365,$N$3),ЮЗБ!$L:$L,0)),"")</f>
        <v/>
      </c>
    </row>
    <row r="366" spans="1:14">
      <c r="A366" s="23" t="s">
        <v>1480</v>
      </c>
      <c r="B366" s="23" t="s">
        <v>1293</v>
      </c>
      <c r="C366" s="23" t="s">
        <v>1481</v>
      </c>
      <c r="D366" s="24" t="str">
        <f>IFERROR(INDEX(ЮЗБ!$J:$J,MATCH(CONCATENATE($A366,$D$3),ЮЗБ!$L:$L,0),1),"")</f>
        <v/>
      </c>
      <c r="E366" s="24" t="str">
        <f>IFERROR(INDEX(ЮЗБ!$J:$J,MATCH(CONCATENATE($A366,$E$3),ЮЗБ!$L:$L,0)),"")</f>
        <v/>
      </c>
      <c r="F366" s="24" t="str">
        <f>IFERROR(INDEX(ЮЗБ!$J:$J,MATCH(CONCATENATE($A366,$F$3),ЮЗБ!$L:$L,0)),"")</f>
        <v/>
      </c>
      <c r="G366" s="24" t="str">
        <f>IFERROR(INDEX(ЮЗБ!$J:$J,MATCH(CONCATENATE($A366,$G$3),ЮЗБ!$L:$L,0)),"")</f>
        <v/>
      </c>
      <c r="H366" s="24" t="str">
        <f>IFERROR(INDEX(ЮЗБ!$J:$J,MATCH(CONCATENATE($A366,$H$3),ЮЗБ!$L:$L,0)),"")</f>
        <v>08:00-17:00</v>
      </c>
      <c r="I366" s="24" t="str">
        <f>IFERROR(INDEX(ЮЗБ!$J:$J,MATCH(CONCATENATE($A366,$I$3),ЮЗБ!$L:$L,0)),"")</f>
        <v/>
      </c>
      <c r="J366" s="24" t="str">
        <f>IFERROR(INDEX(ЮЗБ!$J:$J,MATCH(CONCATENATE($A366,$J$3),ЮЗБ!$L:$L,0)),"")</f>
        <v/>
      </c>
      <c r="K366" s="24" t="str">
        <f>IFERROR(INDEX(ЮЗБ!$J:$J,MATCH(CONCATENATE($A366,$K$3),ЮЗБ!$L:$L,0)),"")</f>
        <v/>
      </c>
      <c r="L366" s="24" t="str">
        <f>IFERROR(INDEX(ЮЗБ!$J:$J,MATCH(CONCATENATE($A366,$L$3),ЮЗБ!$L:$L,0)),"")</f>
        <v/>
      </c>
      <c r="M366" s="24" t="str">
        <f>IFERROR(INDEX(ЮЗБ!$J:$J,MATCH(CONCATENATE($A366,$M$3),ЮЗБ!$L:$L,0)),"")</f>
        <v/>
      </c>
      <c r="N366" s="24" t="str">
        <f>IFERROR(INDEX(ЮЗБ!$J:$J,MATCH(CONCATENATE($A366,$N$3),ЮЗБ!$L:$L,0)),"")</f>
        <v/>
      </c>
    </row>
    <row r="367" spans="1:14">
      <c r="A367" s="23" t="s">
        <v>1317</v>
      </c>
      <c r="B367" s="23" t="s">
        <v>1318</v>
      </c>
      <c r="C367" s="23" t="s">
        <v>1319</v>
      </c>
      <c r="D367" s="24" t="str">
        <f>IFERROR(INDEX(ЮЗБ!$J:$J,MATCH(CONCATENATE($A367,$D$3),ЮЗБ!$L:$L,0),1),"")</f>
        <v>08:15 - 13:00</v>
      </c>
      <c r="E367" s="24" t="str">
        <f>IFERROR(INDEX(ЮЗБ!$J:$J,MATCH(CONCATENATE($A367,$E$3),ЮЗБ!$L:$L,0)),"")</f>
        <v/>
      </c>
      <c r="F367" s="24" t="str">
        <f>IFERROR(INDEX(ЮЗБ!$J:$J,MATCH(CONCATENATE($A367,$F$3),ЮЗБ!$L:$L,0)),"")</f>
        <v/>
      </c>
      <c r="G367" s="24" t="str">
        <f>IFERROR(INDEX(ЮЗБ!$J:$J,MATCH(CONCATENATE($A367,$G$3),ЮЗБ!$L:$L,0)),"")</f>
        <v/>
      </c>
      <c r="H367" s="24" t="str">
        <f>IFERROR(INDEX(ЮЗБ!$J:$J,MATCH(CONCATENATE($A367,$H$3),ЮЗБ!$L:$L,0)),"")</f>
        <v>08:00-17:00</v>
      </c>
      <c r="I367" s="24" t="str">
        <f>IFERROR(INDEX(ЮЗБ!$J:$J,MATCH(CONCATENATE($A367,$I$3),ЮЗБ!$L:$L,0)),"")</f>
        <v/>
      </c>
      <c r="J367" s="24" t="str">
        <f>IFERROR(INDEX(ЮЗБ!$J:$J,MATCH(CONCATENATE($A367,$J$3),ЮЗБ!$L:$L,0)),"")</f>
        <v/>
      </c>
      <c r="K367" s="24" t="str">
        <f>IFERROR(INDEX(ЮЗБ!$J:$J,MATCH(CONCATENATE($A367,$K$3),ЮЗБ!$L:$L,0)),"")</f>
        <v/>
      </c>
      <c r="L367" s="24" t="str">
        <f>IFERROR(INDEX(ЮЗБ!$J:$J,MATCH(CONCATENATE($A367,$L$3),ЮЗБ!$L:$L,0)),"")</f>
        <v>08:15-16:30</v>
      </c>
      <c r="M367" s="24" t="str">
        <f>IFERROR(INDEX(ЮЗБ!$J:$J,MATCH(CONCATENATE($A367,$M$3),ЮЗБ!$L:$L,0)),"")</f>
        <v/>
      </c>
      <c r="N367" s="24" t="str">
        <f>IFERROR(INDEX(ЮЗБ!$J:$J,MATCH(CONCATENATE($A367,$N$3),ЮЗБ!$L:$L,0)),"")</f>
        <v/>
      </c>
    </row>
    <row r="368" spans="1:14">
      <c r="A368" s="23" t="s">
        <v>1437</v>
      </c>
      <c r="B368" s="23" t="s">
        <v>1438</v>
      </c>
      <c r="C368" s="23" t="s">
        <v>1439</v>
      </c>
      <c r="D368" s="24" t="str">
        <f>IFERROR(INDEX(ЮЗБ!$J:$J,MATCH(CONCATENATE($A368,$D$3),ЮЗБ!$L:$L,0),1),"")</f>
        <v/>
      </c>
      <c r="E368" s="24" t="str">
        <f>IFERROR(INDEX(ЮЗБ!$J:$J,MATCH(CONCATENATE($A368,$E$3),ЮЗБ!$L:$L,0)),"")</f>
        <v/>
      </c>
      <c r="F368" s="24" t="str">
        <f>IFERROR(INDEX(ЮЗБ!$J:$J,MATCH(CONCATENATE($A368,$F$3),ЮЗБ!$L:$L,0)),"")</f>
        <v/>
      </c>
      <c r="G368" s="24" t="str">
        <f>IFERROR(INDEX(ЮЗБ!$J:$J,MATCH(CONCATENATE($A368,$G$3),ЮЗБ!$L:$L,0)),"")</f>
        <v/>
      </c>
      <c r="H368" s="24" t="str">
        <f>IFERROR(INDEX(ЮЗБ!$J:$J,MATCH(CONCATENATE($A368,$H$3),ЮЗБ!$L:$L,0)),"")</f>
        <v>08:30-16:30</v>
      </c>
      <c r="I368" s="24" t="str">
        <f>IFERROR(INDEX(ЮЗБ!$J:$J,MATCH(CONCATENATE($A368,$I$3),ЮЗБ!$L:$L,0)),"")</f>
        <v/>
      </c>
      <c r="J368" s="24" t="str">
        <f>IFERROR(INDEX(ЮЗБ!$J:$J,MATCH(CONCATENATE($A368,$J$3),ЮЗБ!$L:$L,0)),"")</f>
        <v/>
      </c>
      <c r="K368" s="24" t="str">
        <f>IFERROR(INDEX(ЮЗБ!$J:$J,MATCH(CONCATENATE($A368,$K$3),ЮЗБ!$L:$L,0)),"")</f>
        <v/>
      </c>
      <c r="L368" s="24" t="str">
        <f>IFERROR(INDEX(ЮЗБ!$J:$J,MATCH(CONCATENATE($A368,$L$3),ЮЗБ!$L:$L,0)),"")</f>
        <v>08:30-16:30</v>
      </c>
      <c r="M368" s="24" t="str">
        <f>IFERROR(INDEX(ЮЗБ!$J:$J,MATCH(CONCATENATE($A368,$M$3),ЮЗБ!$L:$L,0)),"")</f>
        <v/>
      </c>
      <c r="N368" s="24" t="str">
        <f>IFERROR(INDEX(ЮЗБ!$J:$J,MATCH(CONCATENATE($A368,$N$3),ЮЗБ!$L:$L,0)),"")</f>
        <v/>
      </c>
    </row>
    <row r="369" spans="1:14">
      <c r="A369" s="23" t="s">
        <v>1402</v>
      </c>
      <c r="B369" s="23" t="s">
        <v>1403</v>
      </c>
      <c r="C369" s="23" t="s">
        <v>1404</v>
      </c>
      <c r="D369" s="24" t="str">
        <f>IFERROR(INDEX(ЮЗБ!$J:$J,MATCH(CONCATENATE($A369,$D$3),ЮЗБ!$L:$L,0),1),"")</f>
        <v/>
      </c>
      <c r="E369" s="24" t="str">
        <f>IFERROR(INDEX(ЮЗБ!$J:$J,MATCH(CONCATENATE($A369,$E$3),ЮЗБ!$L:$L,0)),"")</f>
        <v/>
      </c>
      <c r="F369" s="24" t="str">
        <f>IFERROR(INDEX(ЮЗБ!$J:$J,MATCH(CONCATENATE($A369,$F$3),ЮЗБ!$L:$L,0)),"")</f>
        <v/>
      </c>
      <c r="G369" s="24" t="str">
        <f>IFERROR(INDEX(ЮЗБ!$J:$J,MATCH(CONCATENATE($A369,$G$3),ЮЗБ!$L:$L,0)),"")</f>
        <v>08:00-17:00</v>
      </c>
      <c r="H369" s="24" t="str">
        <f>IFERROR(INDEX(ЮЗБ!$J:$J,MATCH(CONCATENATE($A369,$H$3),ЮЗБ!$L:$L,0)),"")</f>
        <v>08:00-17:00</v>
      </c>
      <c r="I369" s="24" t="str">
        <f>IFERROR(INDEX(ЮЗБ!$J:$J,MATCH(CONCATENATE($A369,$I$3),ЮЗБ!$L:$L,0)),"")</f>
        <v>08:00-18:00</v>
      </c>
      <c r="J369" s="24" t="str">
        <f>IFERROR(INDEX(ЮЗБ!$J:$J,MATCH(CONCATENATE($A369,$J$3),ЮЗБ!$L:$L,0)),"")</f>
        <v/>
      </c>
      <c r="K369" s="24" t="str">
        <f>IFERROR(INDEX(ЮЗБ!$J:$J,MATCH(CONCATENATE($A369,$K$3),ЮЗБ!$L:$L,0)),"")</f>
        <v/>
      </c>
      <c r="L369" s="24" t="str">
        <f>IFERROR(INDEX(ЮЗБ!$J:$J,MATCH(CONCATENATE($A369,$L$3),ЮЗБ!$L:$L,0)),"")</f>
        <v/>
      </c>
      <c r="M369" s="24" t="str">
        <f>IFERROR(INDEX(ЮЗБ!$J:$J,MATCH(CONCATENATE($A369,$M$3),ЮЗБ!$L:$L,0)),"")</f>
        <v/>
      </c>
      <c r="N369" s="24" t="str">
        <f>IFERROR(INDEX(ЮЗБ!$J:$J,MATCH(CONCATENATE($A369,$N$3),ЮЗБ!$L:$L,0)),"")</f>
        <v/>
      </c>
    </row>
    <row r="370" spans="1:14">
      <c r="A370" s="23" t="s">
        <v>1376</v>
      </c>
      <c r="B370" s="23" t="s">
        <v>1377</v>
      </c>
      <c r="C370" s="23" t="s">
        <v>1378</v>
      </c>
      <c r="D370" s="24" t="str">
        <f>IFERROR(INDEX(ЮЗБ!$J:$J,MATCH(CONCATENATE($A370,$D$3),ЮЗБ!$L:$L,0),1),"")</f>
        <v>08:00 - 14:00</v>
      </c>
      <c r="E370" s="24" t="str">
        <f>IFERROR(INDEX(ЮЗБ!$J:$J,MATCH(CONCATENATE($A370,$E$3),ЮЗБ!$L:$L,0)),"")</f>
        <v/>
      </c>
      <c r="F370" s="24" t="str">
        <f>IFERROR(INDEX(ЮЗБ!$J:$J,MATCH(CONCATENATE($A370,$F$3),ЮЗБ!$L:$L,0)),"")</f>
        <v/>
      </c>
      <c r="G370" s="24" t="str">
        <f>IFERROR(INDEX(ЮЗБ!$J:$J,MATCH(CONCATENATE($A370,$G$3),ЮЗБ!$L:$L,0)),"")</f>
        <v/>
      </c>
      <c r="H370" s="24" t="str">
        <f>IFERROR(INDEX(ЮЗБ!$J:$J,MATCH(CONCATENATE($A370,$H$3),ЮЗБ!$L:$L,0)),"")</f>
        <v/>
      </c>
      <c r="I370" s="24" t="str">
        <f>IFERROR(INDEX(ЮЗБ!$J:$J,MATCH(CONCATENATE($A370,$I$3),ЮЗБ!$L:$L,0)),"")</f>
        <v/>
      </c>
      <c r="J370" s="24" t="str">
        <f>IFERROR(INDEX(ЮЗБ!$J:$J,MATCH(CONCATENATE($A370,$J$3),ЮЗБ!$L:$L,0)),"")</f>
        <v/>
      </c>
      <c r="K370" s="24" t="str">
        <f>IFERROR(INDEX(ЮЗБ!$J:$J,MATCH(CONCATENATE($A370,$K$3),ЮЗБ!$L:$L,0)),"")</f>
        <v/>
      </c>
      <c r="L370" s="24" t="str">
        <f>IFERROR(INDEX(ЮЗБ!$J:$J,MATCH(CONCATENATE($A370,$L$3),ЮЗБ!$L:$L,0)),"")</f>
        <v/>
      </c>
      <c r="M370" s="24" t="str">
        <f>IFERROR(INDEX(ЮЗБ!$J:$J,MATCH(CONCATENATE($A370,$M$3),ЮЗБ!$L:$L,0)),"")</f>
        <v/>
      </c>
      <c r="N370" s="24" t="str">
        <f>IFERROR(INDEX(ЮЗБ!$J:$J,MATCH(CONCATENATE($A370,$N$3),ЮЗБ!$L:$L,0)),"")</f>
        <v/>
      </c>
    </row>
    <row r="371" spans="1:14">
      <c r="A371" s="23" t="s">
        <v>1407</v>
      </c>
      <c r="B371" s="23" t="s">
        <v>1297</v>
      </c>
      <c r="C371" s="23" t="s">
        <v>1408</v>
      </c>
      <c r="D371" s="24" t="str">
        <f>IFERROR(INDEX(ЮЗБ!$J:$J,MATCH(CONCATENATE($A371,$D$3),ЮЗБ!$L:$L,0),1),"")</f>
        <v/>
      </c>
      <c r="E371" s="24" t="str">
        <f>IFERROR(INDEX(ЮЗБ!$J:$J,MATCH(CONCATENATE($A371,$E$3),ЮЗБ!$L:$L,0)),"")</f>
        <v/>
      </c>
      <c r="F371" s="24" t="str">
        <f>IFERROR(INDEX(ЮЗБ!$J:$J,MATCH(CONCATENATE($A371,$F$3),ЮЗБ!$L:$L,0)),"")</f>
        <v/>
      </c>
      <c r="G371" s="24" t="str">
        <f>IFERROR(INDEX(ЮЗБ!$J:$J,MATCH(CONCATENATE($A371,$G$3),ЮЗБ!$L:$L,0)),"")</f>
        <v>08:00-17:00</v>
      </c>
      <c r="H371" s="24" t="str">
        <f>IFERROR(INDEX(ЮЗБ!$J:$J,MATCH(CONCATENATE($A371,$H$3),ЮЗБ!$L:$L,0)),"")</f>
        <v>08:00-17:00</v>
      </c>
      <c r="I371" s="24" t="str">
        <f>IFERROR(INDEX(ЮЗБ!$J:$J,MATCH(CONCATENATE($A371,$I$3),ЮЗБ!$L:$L,0)),"")</f>
        <v>08:00-17:00</v>
      </c>
      <c r="J371" s="24" t="str">
        <f>IFERROR(INDEX(ЮЗБ!$J:$J,MATCH(CONCATENATE($A371,$J$3),ЮЗБ!$L:$L,0)),"")</f>
        <v/>
      </c>
      <c r="K371" s="24" t="str">
        <f>IFERROR(INDEX(ЮЗБ!$J:$J,MATCH(CONCATENATE($A371,$K$3),ЮЗБ!$L:$L,0)),"")</f>
        <v/>
      </c>
      <c r="L371" s="24" t="str">
        <f>IFERROR(INDEX(ЮЗБ!$J:$J,MATCH(CONCATENATE($A371,$L$3),ЮЗБ!$L:$L,0)),"")</f>
        <v/>
      </c>
      <c r="M371" s="24" t="str">
        <f>IFERROR(INDEX(ЮЗБ!$J:$J,MATCH(CONCATENATE($A371,$M$3),ЮЗБ!$L:$L,0)),"")</f>
        <v/>
      </c>
      <c r="N371" s="24" t="str">
        <f>IFERROR(INDEX(ЮЗБ!$J:$J,MATCH(CONCATENATE($A371,$N$3),ЮЗБ!$L:$L,0)),"")</f>
        <v/>
      </c>
    </row>
    <row r="372" spans="1:14">
      <c r="A372" s="23" t="s">
        <v>1296</v>
      </c>
      <c r="B372" s="23" t="s">
        <v>1297</v>
      </c>
      <c r="C372" s="23" t="s">
        <v>1298</v>
      </c>
      <c r="D372" s="24" t="str">
        <f>IFERROR(INDEX(ЮЗБ!$J:$J,MATCH(CONCATENATE($A372,$D$3),ЮЗБ!$L:$L,0),1),"")</f>
        <v>08:00 - 14:00</v>
      </c>
      <c r="E372" s="24" t="str">
        <f>IFERROR(INDEX(ЮЗБ!$J:$J,MATCH(CONCATENATE($A372,$E$3),ЮЗБ!$L:$L,0)),"")</f>
        <v/>
      </c>
      <c r="F372" s="24" t="str">
        <f>IFERROR(INDEX(ЮЗБ!$J:$J,MATCH(CONCATENATE($A372,$F$3),ЮЗБ!$L:$L,0)),"")</f>
        <v/>
      </c>
      <c r="G372" s="24" t="str">
        <f>IFERROR(INDEX(ЮЗБ!$J:$J,MATCH(CONCATENATE($A372,$G$3),ЮЗБ!$L:$L,0)),"")</f>
        <v/>
      </c>
      <c r="H372" s="24" t="str">
        <f>IFERROR(INDEX(ЮЗБ!$J:$J,MATCH(CONCATENATE($A372,$H$3),ЮЗБ!$L:$L,0)),"")</f>
        <v/>
      </c>
      <c r="I372" s="24" t="str">
        <f>IFERROR(INDEX(ЮЗБ!$J:$J,MATCH(CONCATENATE($A372,$I$3),ЮЗБ!$L:$L,0)),"")</f>
        <v/>
      </c>
      <c r="J372" s="24" t="str">
        <f>IFERROR(INDEX(ЮЗБ!$J:$J,MATCH(CONCATENATE($A372,$J$3),ЮЗБ!$L:$L,0)),"")</f>
        <v/>
      </c>
      <c r="K372" s="24" t="str">
        <f>IFERROR(INDEX(ЮЗБ!$J:$J,MATCH(CONCATENATE($A372,$K$3),ЮЗБ!$L:$L,0)),"")</f>
        <v/>
      </c>
      <c r="L372" s="24" t="str">
        <f>IFERROR(INDEX(ЮЗБ!$J:$J,MATCH(CONCATENATE($A372,$L$3),ЮЗБ!$L:$L,0)),"")</f>
        <v/>
      </c>
      <c r="M372" s="24" t="str">
        <f>IFERROR(INDEX(ЮЗБ!$J:$J,MATCH(CONCATENATE($A372,$M$3),ЮЗБ!$L:$L,0)),"")</f>
        <v/>
      </c>
      <c r="N372" s="24" t="str">
        <f>IFERROR(INDEX(ЮЗБ!$J:$J,MATCH(CONCATENATE($A372,$N$3),ЮЗБ!$L:$L,0)),"")</f>
        <v/>
      </c>
    </row>
    <row r="373" spans="1:14">
      <c r="A373" s="23" t="s">
        <v>1180</v>
      </c>
      <c r="B373" s="23" t="s">
        <v>1181</v>
      </c>
      <c r="C373" s="23" t="s">
        <v>1182</v>
      </c>
      <c r="D373" s="24" t="str">
        <f>IFERROR(INDEX(ЮЗБ!$J:$J,MATCH(CONCATENATE($A373,$D$3),ЮЗБ!$L:$L,0),1),"")</f>
        <v>08:00 - 14:00</v>
      </c>
      <c r="E373" s="24" t="str">
        <f>IFERROR(INDEX(ЮЗБ!$J:$J,MATCH(CONCATENATE($A373,$E$3),ЮЗБ!$L:$L,0)),"")</f>
        <v/>
      </c>
      <c r="F373" s="24" t="str">
        <f>IFERROR(INDEX(ЮЗБ!$J:$J,MATCH(CONCATENATE($A373,$F$3),ЮЗБ!$L:$L,0)),"")</f>
        <v/>
      </c>
      <c r="G373" s="24" t="str">
        <f>IFERROR(INDEX(ЮЗБ!$J:$J,MATCH(CONCATENATE($A373,$G$3),ЮЗБ!$L:$L,0)),"")</f>
        <v/>
      </c>
      <c r="H373" s="24" t="str">
        <f>IFERROR(INDEX(ЮЗБ!$J:$J,MATCH(CONCATENATE($A373,$H$3),ЮЗБ!$L:$L,0)),"")</f>
        <v/>
      </c>
      <c r="I373" s="24" t="str">
        <f>IFERROR(INDEX(ЮЗБ!$J:$J,MATCH(CONCATENATE($A373,$I$3),ЮЗБ!$L:$L,0)),"")</f>
        <v/>
      </c>
      <c r="J373" s="24" t="str">
        <f>IFERROR(INDEX(ЮЗБ!$J:$J,MATCH(CONCATENATE($A373,$J$3),ЮЗБ!$L:$L,0)),"")</f>
        <v/>
      </c>
      <c r="K373" s="24" t="str">
        <f>IFERROR(INDEX(ЮЗБ!$J:$J,MATCH(CONCATENATE($A373,$K$3),ЮЗБ!$L:$L,0)),"")</f>
        <v/>
      </c>
      <c r="L373" s="24" t="str">
        <f>IFERROR(INDEX(ЮЗБ!$J:$J,MATCH(CONCATENATE($A373,$L$3),ЮЗБ!$L:$L,0)),"")</f>
        <v/>
      </c>
      <c r="M373" s="24" t="str">
        <f>IFERROR(INDEX(ЮЗБ!$J:$J,MATCH(CONCATENATE($A373,$M$3),ЮЗБ!$L:$L,0)),"")</f>
        <v/>
      </c>
      <c r="N373" s="24" t="str">
        <f>IFERROR(INDEX(ЮЗБ!$J:$J,MATCH(CONCATENATE($A373,$N$3),ЮЗБ!$L:$L,0)),"")</f>
        <v/>
      </c>
    </row>
    <row r="374" spans="1:14">
      <c r="A374" s="23" t="s">
        <v>1451</v>
      </c>
      <c r="B374" s="23" t="s">
        <v>1452</v>
      </c>
      <c r="C374" s="23" t="s">
        <v>1453</v>
      </c>
      <c r="D374" s="24" t="str">
        <f>IFERROR(INDEX(ЮЗБ!$J:$J,MATCH(CONCATENATE($A374,$D$3),ЮЗБ!$L:$L,0),1),"")</f>
        <v/>
      </c>
      <c r="E374" s="24" t="str">
        <f>IFERROR(INDEX(ЮЗБ!$J:$J,MATCH(CONCATENATE($A374,$E$3),ЮЗБ!$L:$L,0)),"")</f>
        <v/>
      </c>
      <c r="F374" s="24" t="str">
        <f>IFERROR(INDEX(ЮЗБ!$J:$J,MATCH(CONCATENATE($A374,$F$3),ЮЗБ!$L:$L,0)),"")</f>
        <v/>
      </c>
      <c r="G374" s="24" t="str">
        <f>IFERROR(INDEX(ЮЗБ!$J:$J,MATCH(CONCATENATE($A374,$G$3),ЮЗБ!$L:$L,0)),"")</f>
        <v/>
      </c>
      <c r="H374" s="24" t="str">
        <f>IFERROR(INDEX(ЮЗБ!$J:$J,MATCH(CONCATENATE($A374,$H$3),ЮЗБ!$L:$L,0)),"")</f>
        <v>08:00-16:00</v>
      </c>
      <c r="I374" s="24" t="str">
        <f>IFERROR(INDEX(ЮЗБ!$J:$J,MATCH(CONCATENATE($A374,$I$3),ЮЗБ!$L:$L,0)),"")</f>
        <v/>
      </c>
      <c r="J374" s="24" t="str">
        <f>IFERROR(INDEX(ЮЗБ!$J:$J,MATCH(CONCATENATE($A374,$J$3),ЮЗБ!$L:$L,0)),"")</f>
        <v/>
      </c>
      <c r="K374" s="24" t="str">
        <f>IFERROR(INDEX(ЮЗБ!$J:$J,MATCH(CONCATENATE($A374,$K$3),ЮЗБ!$L:$L,0)),"")</f>
        <v/>
      </c>
      <c r="L374" s="24" t="str">
        <f>IFERROR(INDEX(ЮЗБ!$J:$J,MATCH(CONCATENATE($A374,$L$3),ЮЗБ!$L:$L,0)),"")</f>
        <v/>
      </c>
      <c r="M374" s="24" t="str">
        <f>IFERROR(INDEX(ЮЗБ!$J:$J,MATCH(CONCATENATE($A374,$M$3),ЮЗБ!$L:$L,0)),"")</f>
        <v/>
      </c>
      <c r="N374" s="24" t="str">
        <f>IFERROR(INDEX(ЮЗБ!$J:$J,MATCH(CONCATENATE($A374,$N$3),ЮЗБ!$L:$L,0)),"")</f>
        <v/>
      </c>
    </row>
    <row r="375" spans="1:14">
      <c r="A375" s="23" t="s">
        <v>1270</v>
      </c>
      <c r="B375" s="23" t="s">
        <v>1150</v>
      </c>
      <c r="C375" s="23" t="s">
        <v>1271</v>
      </c>
      <c r="D375" s="24" t="str">
        <f>IFERROR(INDEX(ЮЗБ!$J:$J,MATCH(CONCATENATE($A375,$D$3),ЮЗБ!$L:$L,0),1),"")</f>
        <v>08:00 - 14:00</v>
      </c>
      <c r="E375" s="24" t="str">
        <f>IFERROR(INDEX(ЮЗБ!$J:$J,MATCH(CONCATENATE($A375,$E$3),ЮЗБ!$L:$L,0)),"")</f>
        <v/>
      </c>
      <c r="F375" s="24" t="str">
        <f>IFERROR(INDEX(ЮЗБ!$J:$J,MATCH(CONCATENATE($A375,$F$3),ЮЗБ!$L:$L,0)),"")</f>
        <v/>
      </c>
      <c r="G375" s="24" t="str">
        <f>IFERROR(INDEX(ЮЗБ!$J:$J,MATCH(CONCATENATE($A375,$G$3),ЮЗБ!$L:$L,0)),"")</f>
        <v>08:00-17:30</v>
      </c>
      <c r="H375" s="24" t="str">
        <f>IFERROR(INDEX(ЮЗБ!$J:$J,MATCH(CONCATENATE($A375,$H$3),ЮЗБ!$L:$L,0)),"")</f>
        <v>08:00-17:30</v>
      </c>
      <c r="I375" s="24" t="str">
        <f>IFERROR(INDEX(ЮЗБ!$J:$J,MATCH(CONCATENATE($A375,$I$3),ЮЗБ!$L:$L,0)),"")</f>
        <v>08:00-17:00</v>
      </c>
      <c r="J375" s="24" t="str">
        <f>IFERROR(INDEX(ЮЗБ!$J:$J,MATCH(CONCATENATE($A375,$J$3),ЮЗБ!$L:$L,0)),"")</f>
        <v/>
      </c>
      <c r="K375" s="24" t="str">
        <f>IFERROR(INDEX(ЮЗБ!$J:$J,MATCH(CONCATENATE($A375,$K$3),ЮЗБ!$L:$L,0)),"")</f>
        <v/>
      </c>
      <c r="L375" s="24" t="str">
        <f>IFERROR(INDEX(ЮЗБ!$J:$J,MATCH(CONCATENATE($A375,$L$3),ЮЗБ!$L:$L,0)),"")</f>
        <v/>
      </c>
      <c r="M375" s="24" t="str">
        <f>IFERROR(INDEX(ЮЗБ!$J:$J,MATCH(CONCATENATE($A375,$M$3),ЮЗБ!$L:$L,0)),"")</f>
        <v/>
      </c>
      <c r="N375" s="24" t="str">
        <f>IFERROR(INDEX(ЮЗБ!$J:$J,MATCH(CONCATENATE($A375,$N$3),ЮЗБ!$L:$L,0)),"")</f>
        <v/>
      </c>
    </row>
    <row r="376" spans="1:14">
      <c r="A376" s="23" t="s">
        <v>1380</v>
      </c>
      <c r="B376" s="23" t="s">
        <v>1381</v>
      </c>
      <c r="C376" s="23" t="s">
        <v>1382</v>
      </c>
      <c r="D376" s="24" t="str">
        <f>IFERROR(INDEX(ЮЗБ!$J:$J,MATCH(CONCATENATE($A376,$D$3),ЮЗБ!$L:$L,0),1),"")</f>
        <v>08:00 - 12:00</v>
      </c>
      <c r="E376" s="24" t="str">
        <f>IFERROR(INDEX(ЮЗБ!$J:$J,MATCH(CONCATENATE($A376,$E$3),ЮЗБ!$L:$L,0)),"")</f>
        <v/>
      </c>
      <c r="F376" s="24" t="str">
        <f>IFERROR(INDEX(ЮЗБ!$J:$J,MATCH(CONCATENATE($A376,$F$3),ЮЗБ!$L:$L,0)),"")</f>
        <v/>
      </c>
      <c r="G376" s="24" t="str">
        <f>IFERROR(INDEX(ЮЗБ!$J:$J,MATCH(CONCATENATE($A376,$G$3),ЮЗБ!$L:$L,0)),"")</f>
        <v/>
      </c>
      <c r="H376" s="24" t="str">
        <f>IFERROR(INDEX(ЮЗБ!$J:$J,MATCH(CONCATENATE($A376,$H$3),ЮЗБ!$L:$L,0)),"")</f>
        <v/>
      </c>
      <c r="I376" s="24" t="str">
        <f>IFERROR(INDEX(ЮЗБ!$J:$J,MATCH(CONCATENATE($A376,$I$3),ЮЗБ!$L:$L,0)),"")</f>
        <v/>
      </c>
      <c r="J376" s="24" t="str">
        <f>IFERROR(INDEX(ЮЗБ!$J:$J,MATCH(CONCATENATE($A376,$J$3),ЮЗБ!$L:$L,0)),"")</f>
        <v/>
      </c>
      <c r="K376" s="24" t="str">
        <f>IFERROR(INDEX(ЮЗБ!$J:$J,MATCH(CONCATENATE($A376,$K$3),ЮЗБ!$L:$L,0)),"")</f>
        <v/>
      </c>
      <c r="L376" s="24" t="str">
        <f>IFERROR(INDEX(ЮЗБ!$J:$J,MATCH(CONCATENATE($A376,$L$3),ЮЗБ!$L:$L,0)),"")</f>
        <v/>
      </c>
      <c r="M376" s="24" t="str">
        <f>IFERROR(INDEX(ЮЗБ!$J:$J,MATCH(CONCATENATE($A376,$M$3),ЮЗБ!$L:$L,0)),"")</f>
        <v/>
      </c>
      <c r="N376" s="24" t="str">
        <f>IFERROR(INDEX(ЮЗБ!$J:$J,MATCH(CONCATENATE($A376,$N$3),ЮЗБ!$L:$L,0)),"")</f>
        <v/>
      </c>
    </row>
    <row r="377" spans="1:14">
      <c r="A377" s="23" t="s">
        <v>1367</v>
      </c>
      <c r="B377" s="23" t="s">
        <v>1368</v>
      </c>
      <c r="C377" s="23" t="s">
        <v>1369</v>
      </c>
      <c r="D377" s="24" t="str">
        <f>IFERROR(INDEX(ЮЗБ!$J:$J,MATCH(CONCATENATE($A377,$D$3),ЮЗБ!$L:$L,0),1),"")</f>
        <v>08:00 - 12:30</v>
      </c>
      <c r="E377" s="24" t="str">
        <f>IFERROR(INDEX(ЮЗБ!$J:$J,MATCH(CONCATENATE($A377,$E$3),ЮЗБ!$L:$L,0)),"")</f>
        <v/>
      </c>
      <c r="F377" s="24" t="str">
        <f>IFERROR(INDEX(ЮЗБ!$J:$J,MATCH(CONCATENATE($A377,$F$3),ЮЗБ!$L:$L,0)),"")</f>
        <v/>
      </c>
      <c r="G377" s="24" t="str">
        <f>IFERROR(INDEX(ЮЗБ!$J:$J,MATCH(CONCATENATE($A377,$G$3),ЮЗБ!$L:$L,0)),"")</f>
        <v/>
      </c>
      <c r="H377" s="24" t="str">
        <f>IFERROR(INDEX(ЮЗБ!$J:$J,MATCH(CONCATENATE($A377,$H$3),ЮЗБ!$L:$L,0)),"")</f>
        <v>08:00-17:30</v>
      </c>
      <c r="I377" s="24" t="str">
        <f>IFERROR(INDEX(ЮЗБ!$J:$J,MATCH(CONCATENATE($A377,$I$3),ЮЗБ!$L:$L,0)),"")</f>
        <v/>
      </c>
      <c r="J377" s="24" t="str">
        <f>IFERROR(INDEX(ЮЗБ!$J:$J,MATCH(CONCATENATE($A377,$J$3),ЮЗБ!$L:$L,0)),"")</f>
        <v/>
      </c>
      <c r="K377" s="24" t="str">
        <f>IFERROR(INDEX(ЮЗБ!$J:$J,MATCH(CONCATENATE($A377,$K$3),ЮЗБ!$L:$L,0)),"")</f>
        <v/>
      </c>
      <c r="L377" s="24" t="str">
        <f>IFERROR(INDEX(ЮЗБ!$J:$J,MATCH(CONCATENATE($A377,$L$3),ЮЗБ!$L:$L,0)),"")</f>
        <v>08:00-18:00</v>
      </c>
      <c r="M377" s="24" t="str">
        <f>IFERROR(INDEX(ЮЗБ!$J:$J,MATCH(CONCATENATE($A377,$M$3),ЮЗБ!$L:$L,0)),"")</f>
        <v/>
      </c>
      <c r="N377" s="24" t="str">
        <f>IFERROR(INDEX(ЮЗБ!$J:$J,MATCH(CONCATENATE($A377,$N$3),ЮЗБ!$L:$L,0)),"")</f>
        <v/>
      </c>
    </row>
    <row r="378" spans="1:14">
      <c r="A378" s="23" t="s">
        <v>1149</v>
      </c>
      <c r="B378" s="23" t="s">
        <v>1150</v>
      </c>
      <c r="C378" s="23" t="s">
        <v>1151</v>
      </c>
      <c r="D378" s="24" t="str">
        <f>IFERROR(INDEX(ЮЗБ!$J:$J,MATCH(CONCATENATE($A378,$D$3),ЮЗБ!$L:$L,0),1),"")</f>
        <v>08:00 - 14:00</v>
      </c>
      <c r="E378" s="24" t="str">
        <f>IFERROR(INDEX(ЮЗБ!$J:$J,MATCH(CONCATENATE($A378,$E$3),ЮЗБ!$L:$L,0)),"")</f>
        <v/>
      </c>
      <c r="F378" s="24" t="str">
        <f>IFERROR(INDEX(ЮЗБ!$J:$J,MATCH(CONCATENATE($A378,$F$3),ЮЗБ!$L:$L,0)),"")</f>
        <v/>
      </c>
      <c r="G378" s="24" t="str">
        <f>IFERROR(INDEX(ЮЗБ!$J:$J,MATCH(CONCATENATE($A378,$G$3),ЮЗБ!$L:$L,0)),"")</f>
        <v/>
      </c>
      <c r="H378" s="24" t="str">
        <f>IFERROR(INDEX(ЮЗБ!$J:$J,MATCH(CONCATENATE($A378,$H$3),ЮЗБ!$L:$L,0)),"")</f>
        <v/>
      </c>
      <c r="I378" s="24" t="str">
        <f>IFERROR(INDEX(ЮЗБ!$J:$J,MATCH(CONCATENATE($A378,$I$3),ЮЗБ!$L:$L,0)),"")</f>
        <v/>
      </c>
      <c r="J378" s="24" t="str">
        <f>IFERROR(INDEX(ЮЗБ!$J:$J,MATCH(CONCATENATE($A378,$J$3),ЮЗБ!$L:$L,0)),"")</f>
        <v/>
      </c>
      <c r="K378" s="24" t="str">
        <f>IFERROR(INDEX(ЮЗБ!$J:$J,MATCH(CONCATENATE($A378,$K$3),ЮЗБ!$L:$L,0)),"")</f>
        <v/>
      </c>
      <c r="L378" s="24" t="str">
        <f>IFERROR(INDEX(ЮЗБ!$J:$J,MATCH(CONCATENATE($A378,$L$3),ЮЗБ!$L:$L,0)),"")</f>
        <v/>
      </c>
      <c r="M378" s="24" t="str">
        <f>IFERROR(INDEX(ЮЗБ!$J:$J,MATCH(CONCATENATE($A378,$M$3),ЮЗБ!$L:$L,0)),"")</f>
        <v/>
      </c>
      <c r="N378" s="24" t="str">
        <f>IFERROR(INDEX(ЮЗБ!$J:$J,MATCH(CONCATENATE($A378,$N$3),ЮЗБ!$L:$L,0)),"")</f>
        <v/>
      </c>
    </row>
    <row r="379" spans="1:14">
      <c r="A379" s="23" t="s">
        <v>1300</v>
      </c>
      <c r="B379" s="23" t="s">
        <v>1185</v>
      </c>
      <c r="C379" s="23" t="s">
        <v>1301</v>
      </c>
      <c r="D379" s="24" t="str">
        <f>IFERROR(INDEX(ЮЗБ!$J:$J,MATCH(CONCATENATE($A379,$D$3),ЮЗБ!$L:$L,0),1),"")</f>
        <v>08:30 - 14:00</v>
      </c>
      <c r="E379" s="24" t="str">
        <f>IFERROR(INDEX(ЮЗБ!$J:$J,MATCH(CONCATENATE($A379,$E$3),ЮЗБ!$L:$L,0)),"")</f>
        <v/>
      </c>
      <c r="F379" s="24" t="str">
        <f>IFERROR(INDEX(ЮЗБ!$J:$J,MATCH(CONCATENATE($A379,$F$3),ЮЗБ!$L:$L,0)),"")</f>
        <v/>
      </c>
      <c r="G379" s="24" t="str">
        <f>IFERROR(INDEX(ЮЗБ!$J:$J,MATCH(CONCATENATE($A379,$G$3),ЮЗБ!$L:$L,0)),"")</f>
        <v>08:30-17:30</v>
      </c>
      <c r="H379" s="24" t="str">
        <f>IFERROR(INDEX(ЮЗБ!$J:$J,MATCH(CONCATENATE($A379,$H$3),ЮЗБ!$L:$L,0)),"")</f>
        <v/>
      </c>
      <c r="I379" s="24" t="str">
        <f>IFERROR(INDEX(ЮЗБ!$J:$J,MATCH(CONCATENATE($A379,$I$3),ЮЗБ!$L:$L,0)),"")</f>
        <v>08:30-17:30</v>
      </c>
      <c r="J379" s="24" t="str">
        <f>IFERROR(INDEX(ЮЗБ!$J:$J,MATCH(CONCATENATE($A379,$J$3),ЮЗБ!$L:$L,0)),"")</f>
        <v/>
      </c>
      <c r="K379" s="24" t="str">
        <f>IFERROR(INDEX(ЮЗБ!$J:$J,MATCH(CONCATENATE($A379,$K$3),ЮЗБ!$L:$L,0)),"")</f>
        <v/>
      </c>
      <c r="L379" s="24" t="str">
        <f>IFERROR(INDEX(ЮЗБ!$J:$J,MATCH(CONCATENATE($A379,$L$3),ЮЗБ!$L:$L,0)),"")</f>
        <v/>
      </c>
      <c r="M379" s="24" t="str">
        <f>IFERROR(INDEX(ЮЗБ!$J:$J,MATCH(CONCATENATE($A379,$M$3),ЮЗБ!$L:$L,0)),"")</f>
        <v/>
      </c>
      <c r="N379" s="24" t="str">
        <f>IFERROR(INDEX(ЮЗБ!$J:$J,MATCH(CONCATENATE($A379,$N$3),ЮЗБ!$L:$L,0)),"")</f>
        <v/>
      </c>
    </row>
    <row r="380" spans="1:14">
      <c r="A380" s="23" t="s">
        <v>1326</v>
      </c>
      <c r="B380" s="23" t="s">
        <v>1138</v>
      </c>
      <c r="C380" s="23" t="s">
        <v>1327</v>
      </c>
      <c r="D380" s="24" t="str">
        <f>IFERROR(INDEX(ЮЗБ!$J:$J,MATCH(CONCATENATE($A380,$D$3),ЮЗБ!$L:$L,0),1),"")</f>
        <v>08:30 - 14:00</v>
      </c>
      <c r="E380" s="24" t="str">
        <f>IFERROR(INDEX(ЮЗБ!$J:$J,MATCH(CONCATENATE($A380,$E$3),ЮЗБ!$L:$L,0)),"")</f>
        <v/>
      </c>
      <c r="F380" s="24" t="str">
        <f>IFERROR(INDEX(ЮЗБ!$J:$J,MATCH(CONCATENATE($A380,$F$3),ЮЗБ!$L:$L,0)),"")</f>
        <v/>
      </c>
      <c r="G380" s="24" t="str">
        <f>IFERROR(INDEX(ЮЗБ!$J:$J,MATCH(CONCATENATE($A380,$G$3),ЮЗБ!$L:$L,0)),"")</f>
        <v/>
      </c>
      <c r="H380" s="24" t="str">
        <f>IFERROR(INDEX(ЮЗБ!$J:$J,MATCH(CONCATENATE($A380,$H$3),ЮЗБ!$L:$L,0)),"")</f>
        <v/>
      </c>
      <c r="I380" s="24" t="str">
        <f>IFERROR(INDEX(ЮЗБ!$J:$J,MATCH(CONCATENATE($A380,$I$3),ЮЗБ!$L:$L,0)),"")</f>
        <v>09:00-15:00</v>
      </c>
      <c r="J380" s="24" t="str">
        <f>IFERROR(INDEX(ЮЗБ!$J:$J,MATCH(CONCATENATE($A380,$J$3),ЮЗБ!$L:$L,0)),"")</f>
        <v/>
      </c>
      <c r="K380" s="24" t="str">
        <f>IFERROR(INDEX(ЮЗБ!$J:$J,MATCH(CONCATENATE($A380,$K$3),ЮЗБ!$L:$L,0)),"")</f>
        <v/>
      </c>
      <c r="L380" s="24" t="str">
        <f>IFERROR(INDEX(ЮЗБ!$J:$J,MATCH(CONCATENATE($A380,$L$3),ЮЗБ!$L:$L,0)),"")</f>
        <v/>
      </c>
      <c r="M380" s="24" t="str">
        <f>IFERROR(INDEX(ЮЗБ!$J:$J,MATCH(CONCATENATE($A380,$M$3),ЮЗБ!$L:$L,0)),"")</f>
        <v/>
      </c>
      <c r="N380" s="24" t="str">
        <f>IFERROR(INDEX(ЮЗБ!$J:$J,MATCH(CONCATENATE($A380,$N$3),ЮЗБ!$L:$L,0)),"")</f>
        <v/>
      </c>
    </row>
    <row r="381" spans="1:14">
      <c r="A381" s="23" t="s">
        <v>1220</v>
      </c>
      <c r="B381" s="23" t="s">
        <v>1185</v>
      </c>
      <c r="C381" s="23" t="s">
        <v>1221</v>
      </c>
      <c r="D381" s="24" t="str">
        <f>IFERROR(INDEX(ЮЗБ!$J:$J,MATCH(CONCATENATE($A381,$D$3),ЮЗБ!$L:$L,0),1),"")</f>
        <v>09:00 - 14:00</v>
      </c>
      <c r="E381" s="24" t="str">
        <f>IFERROR(INDEX(ЮЗБ!$J:$J,MATCH(CONCATENATE($A381,$E$3),ЮЗБ!$L:$L,0)),"")</f>
        <v/>
      </c>
      <c r="F381" s="24" t="str">
        <f>IFERROR(INDEX(ЮЗБ!$J:$J,MATCH(CONCATENATE($A381,$F$3),ЮЗБ!$L:$L,0)),"")</f>
        <v/>
      </c>
      <c r="G381" s="24" t="str">
        <f>IFERROR(INDEX(ЮЗБ!$J:$J,MATCH(CONCATENATE($A381,$G$3),ЮЗБ!$L:$L,0)),"")</f>
        <v/>
      </c>
      <c r="H381" s="24" t="str">
        <f>IFERROR(INDEX(ЮЗБ!$J:$J,MATCH(CONCATENATE($A381,$H$3),ЮЗБ!$L:$L,0)),"")</f>
        <v/>
      </c>
      <c r="I381" s="24" t="str">
        <f>IFERROR(INDEX(ЮЗБ!$J:$J,MATCH(CONCATENATE($A381,$I$3),ЮЗБ!$L:$L,0)),"")</f>
        <v/>
      </c>
      <c r="J381" s="24" t="str">
        <f>IFERROR(INDEX(ЮЗБ!$J:$J,MATCH(CONCATENATE($A381,$J$3),ЮЗБ!$L:$L,0)),"")</f>
        <v/>
      </c>
      <c r="K381" s="24" t="str">
        <f>IFERROR(INDEX(ЮЗБ!$J:$J,MATCH(CONCATENATE($A381,$K$3),ЮЗБ!$L:$L,0)),"")</f>
        <v/>
      </c>
      <c r="L381" s="24" t="str">
        <f>IFERROR(INDEX(ЮЗБ!$J:$J,MATCH(CONCATENATE($A381,$L$3),ЮЗБ!$L:$L,0)),"")</f>
        <v/>
      </c>
      <c r="M381" s="24" t="str">
        <f>IFERROR(INDEX(ЮЗБ!$J:$J,MATCH(CONCATENATE($A381,$M$3),ЮЗБ!$L:$L,0)),"")</f>
        <v/>
      </c>
      <c r="N381" s="24" t="str">
        <f>IFERROR(INDEX(ЮЗБ!$J:$J,MATCH(CONCATENATE($A381,$N$3),ЮЗБ!$L:$L,0)),"")</f>
        <v/>
      </c>
    </row>
    <row r="382" spans="1:14">
      <c r="A382" s="23" t="s">
        <v>1203</v>
      </c>
      <c r="B382" s="23" t="s">
        <v>1138</v>
      </c>
      <c r="C382" s="23" t="s">
        <v>1204</v>
      </c>
      <c r="D382" s="24" t="str">
        <f>IFERROR(INDEX(ЮЗБ!$J:$J,MATCH(CONCATENATE($A382,$D$3),ЮЗБ!$L:$L,0),1),"")</f>
        <v>09:00 - 14:00</v>
      </c>
      <c r="E382" s="24" t="str">
        <f>IFERROR(INDEX(ЮЗБ!$J:$J,MATCH(CONCATENATE($A382,$E$3),ЮЗБ!$L:$L,0)),"")</f>
        <v/>
      </c>
      <c r="F382" s="24" t="str">
        <f>IFERROR(INDEX(ЮЗБ!$J:$J,MATCH(CONCATENATE($A382,$F$3),ЮЗБ!$L:$L,0)),"")</f>
        <v/>
      </c>
      <c r="G382" s="24" t="str">
        <f>IFERROR(INDEX(ЮЗБ!$J:$J,MATCH(CONCATENATE($A382,$G$3),ЮЗБ!$L:$L,0)),"")</f>
        <v/>
      </c>
      <c r="H382" s="24" t="str">
        <f>IFERROR(INDEX(ЮЗБ!$J:$J,MATCH(CONCATENATE($A382,$H$3),ЮЗБ!$L:$L,0)),"")</f>
        <v/>
      </c>
      <c r="I382" s="24" t="str">
        <f>IFERROR(INDEX(ЮЗБ!$J:$J,MATCH(CONCATENATE($A382,$I$3),ЮЗБ!$L:$L,0)),"")</f>
        <v/>
      </c>
      <c r="J382" s="24" t="str">
        <f>IFERROR(INDEX(ЮЗБ!$J:$J,MATCH(CONCATENATE($A382,$J$3),ЮЗБ!$L:$L,0)),"")</f>
        <v/>
      </c>
      <c r="K382" s="24" t="str">
        <f>IFERROR(INDEX(ЮЗБ!$J:$J,MATCH(CONCATENATE($A382,$K$3),ЮЗБ!$L:$L,0)),"")</f>
        <v/>
      </c>
      <c r="L382" s="24" t="str">
        <f>IFERROR(INDEX(ЮЗБ!$J:$J,MATCH(CONCATENATE($A382,$L$3),ЮЗБ!$L:$L,0)),"")</f>
        <v/>
      </c>
      <c r="M382" s="24" t="str">
        <f>IFERROR(INDEX(ЮЗБ!$J:$J,MATCH(CONCATENATE($A382,$M$3),ЮЗБ!$L:$L,0)),"")</f>
        <v/>
      </c>
      <c r="N382" s="24" t="str">
        <f>IFERROR(INDEX(ЮЗБ!$J:$J,MATCH(CONCATENATE($A382,$N$3),ЮЗБ!$L:$L,0)),"")</f>
        <v/>
      </c>
    </row>
    <row r="383" spans="1:14">
      <c r="A383" s="23" t="s">
        <v>1184</v>
      </c>
      <c r="B383" s="23" t="s">
        <v>1185</v>
      </c>
      <c r="C383" s="23" t="s">
        <v>1186</v>
      </c>
      <c r="D383" s="24" t="str">
        <f>IFERROR(INDEX(ЮЗБ!$J:$J,MATCH(CONCATENATE($A383,$D$3),ЮЗБ!$L:$L,0),1),"")</f>
        <v>08:00 - 14:00</v>
      </c>
      <c r="E383" s="24" t="str">
        <f>IFERROR(INDEX(ЮЗБ!$J:$J,MATCH(CONCATENATE($A383,$E$3),ЮЗБ!$L:$L,0)),"")</f>
        <v/>
      </c>
      <c r="F383" s="24" t="str">
        <f>IFERROR(INDEX(ЮЗБ!$J:$J,MATCH(CONCATENATE($A383,$F$3),ЮЗБ!$L:$L,0)),"")</f>
        <v/>
      </c>
      <c r="G383" s="24" t="str">
        <f>IFERROR(INDEX(ЮЗБ!$J:$J,MATCH(CONCATENATE($A383,$G$3),ЮЗБ!$L:$L,0)),"")</f>
        <v/>
      </c>
      <c r="H383" s="24" t="str">
        <f>IFERROR(INDEX(ЮЗБ!$J:$J,MATCH(CONCATENATE($A383,$H$3),ЮЗБ!$L:$L,0)),"")</f>
        <v/>
      </c>
      <c r="I383" s="24" t="str">
        <f>IFERROR(INDEX(ЮЗБ!$J:$J,MATCH(CONCATENATE($A383,$I$3),ЮЗБ!$L:$L,0)),"")</f>
        <v/>
      </c>
      <c r="J383" s="24" t="str">
        <f>IFERROR(INDEX(ЮЗБ!$J:$J,MATCH(CONCATENATE($A383,$J$3),ЮЗБ!$L:$L,0)),"")</f>
        <v/>
      </c>
      <c r="K383" s="24" t="str">
        <f>IFERROR(INDEX(ЮЗБ!$J:$J,MATCH(CONCATENATE($A383,$K$3),ЮЗБ!$L:$L,0)),"")</f>
        <v/>
      </c>
      <c r="L383" s="24" t="str">
        <f>IFERROR(INDEX(ЮЗБ!$J:$J,MATCH(CONCATENATE($A383,$L$3),ЮЗБ!$L:$L,0)),"")</f>
        <v/>
      </c>
      <c r="M383" s="24" t="str">
        <f>IFERROR(INDEX(ЮЗБ!$J:$J,MATCH(CONCATENATE($A383,$M$3),ЮЗБ!$L:$L,0)),"")</f>
        <v/>
      </c>
      <c r="N383" s="24" t="str">
        <f>IFERROR(INDEX(ЮЗБ!$J:$J,MATCH(CONCATENATE($A383,$N$3),ЮЗБ!$L:$L,0)),"")</f>
        <v/>
      </c>
    </row>
    <row r="384" spans="1:14">
      <c r="A384" s="23" t="s">
        <v>1483</v>
      </c>
      <c r="B384" s="23" t="s">
        <v>1185</v>
      </c>
      <c r="C384" s="23" t="s">
        <v>1484</v>
      </c>
      <c r="D384" s="24" t="str">
        <f>IFERROR(INDEX(ЮЗБ!$J:$J,MATCH(CONCATENATE($A384,$D$3),ЮЗБ!$L:$L,0),1),"")</f>
        <v/>
      </c>
      <c r="E384" s="24" t="str">
        <f>IFERROR(INDEX(ЮЗБ!$J:$J,MATCH(CONCATENATE($A384,$E$3),ЮЗБ!$L:$L,0)),"")</f>
        <v/>
      </c>
      <c r="F384" s="24" t="str">
        <f>IFERROR(INDEX(ЮЗБ!$J:$J,MATCH(CONCATENATE($A384,$F$3),ЮЗБ!$L:$L,0)),"")</f>
        <v/>
      </c>
      <c r="G384" s="24" t="str">
        <f>IFERROR(INDEX(ЮЗБ!$J:$J,MATCH(CONCATENATE($A384,$G$3),ЮЗБ!$L:$L,0)),"")</f>
        <v/>
      </c>
      <c r="H384" s="24" t="str">
        <f>IFERROR(INDEX(ЮЗБ!$J:$J,MATCH(CONCATENATE($A384,$H$3),ЮЗБ!$L:$L,0)),"")</f>
        <v>08:00-17:00</v>
      </c>
      <c r="I384" s="24" t="str">
        <f>IFERROR(INDEX(ЮЗБ!$J:$J,MATCH(CONCATENATE($A384,$I$3),ЮЗБ!$L:$L,0)),"")</f>
        <v/>
      </c>
      <c r="J384" s="24" t="str">
        <f>IFERROR(INDEX(ЮЗБ!$J:$J,MATCH(CONCATENATE($A384,$J$3),ЮЗБ!$L:$L,0)),"")</f>
        <v/>
      </c>
      <c r="K384" s="24" t="str">
        <f>IFERROR(INDEX(ЮЗБ!$J:$J,MATCH(CONCATENATE($A384,$K$3),ЮЗБ!$L:$L,0)),"")</f>
        <v/>
      </c>
      <c r="L384" s="24" t="str">
        <f>IFERROR(INDEX(ЮЗБ!$J:$J,MATCH(CONCATENATE($A384,$L$3),ЮЗБ!$L:$L,0)),"")</f>
        <v/>
      </c>
      <c r="M384" s="24" t="str">
        <f>IFERROR(INDEX(ЮЗБ!$J:$J,MATCH(CONCATENATE($A384,$M$3),ЮЗБ!$L:$L,0)),"")</f>
        <v/>
      </c>
      <c r="N384" s="24" t="str">
        <f>IFERROR(INDEX(ЮЗБ!$J:$J,MATCH(CONCATENATE($A384,$N$3),ЮЗБ!$L:$L,0)),"")</f>
        <v/>
      </c>
    </row>
    <row r="385" spans="1:14">
      <c r="A385" s="23" t="s">
        <v>1416</v>
      </c>
      <c r="B385" s="23" t="s">
        <v>1162</v>
      </c>
      <c r="C385" s="23" t="s">
        <v>1417</v>
      </c>
      <c r="D385" s="24" t="str">
        <f>IFERROR(INDEX(ЮЗБ!$J:$J,MATCH(CONCATENATE($A385,$D$3),ЮЗБ!$L:$L,0),1),"")</f>
        <v/>
      </c>
      <c r="E385" s="24" t="str">
        <f>IFERROR(INDEX(ЮЗБ!$J:$J,MATCH(CONCATENATE($A385,$E$3),ЮЗБ!$L:$L,0)),"")</f>
        <v/>
      </c>
      <c r="F385" s="24" t="str">
        <f>IFERROR(INDEX(ЮЗБ!$J:$J,MATCH(CONCATENATE($A385,$F$3),ЮЗБ!$L:$L,0)),"")</f>
        <v/>
      </c>
      <c r="G385" s="24" t="str">
        <f>IFERROR(INDEX(ЮЗБ!$J:$J,MATCH(CONCATENATE($A385,$G$3),ЮЗБ!$L:$L,0)),"")</f>
        <v>08:30-18:00</v>
      </c>
      <c r="H385" s="24" t="str">
        <f>IFERROR(INDEX(ЮЗБ!$J:$J,MATCH(CONCATENATE($A385,$H$3),ЮЗБ!$L:$L,0)),"")</f>
        <v>08:30-18:00</v>
      </c>
      <c r="I385" s="24" t="str">
        <f>IFERROR(INDEX(ЮЗБ!$J:$J,MATCH(CONCATENATE($A385,$I$3),ЮЗБ!$L:$L,0)),"")</f>
        <v>08:30-17:30</v>
      </c>
      <c r="J385" s="24" t="str">
        <f>IFERROR(INDEX(ЮЗБ!$J:$J,MATCH(CONCATENATE($A385,$J$3),ЮЗБ!$L:$L,0)),"")</f>
        <v/>
      </c>
      <c r="K385" s="24" t="str">
        <f>IFERROR(INDEX(ЮЗБ!$J:$J,MATCH(CONCATENATE($A385,$K$3),ЮЗБ!$L:$L,0)),"")</f>
        <v/>
      </c>
      <c r="L385" s="24" t="str">
        <f>IFERROR(INDEX(ЮЗБ!$J:$J,MATCH(CONCATENATE($A385,$L$3),ЮЗБ!$L:$L,0)),"")</f>
        <v/>
      </c>
      <c r="M385" s="24" t="str">
        <f>IFERROR(INDEX(ЮЗБ!$J:$J,MATCH(CONCATENATE($A385,$M$3),ЮЗБ!$L:$L,0)),"")</f>
        <v/>
      </c>
      <c r="N385" s="24" t="str">
        <f>IFERROR(INDEX(ЮЗБ!$J:$J,MATCH(CONCATENATE($A385,$N$3),ЮЗБ!$L:$L,0)),"")</f>
        <v/>
      </c>
    </row>
    <row r="386" spans="1:14">
      <c r="A386" s="23" t="s">
        <v>1223</v>
      </c>
      <c r="B386" s="23" t="s">
        <v>1162</v>
      </c>
      <c r="C386" s="23" t="s">
        <v>1224</v>
      </c>
      <c r="D386" s="24" t="str">
        <f>IFERROR(INDEX(ЮЗБ!$J:$J,MATCH(CONCATENATE($A386,$D$3),ЮЗБ!$L:$L,0),1),"")</f>
        <v>09:00 - 14:00</v>
      </c>
      <c r="E386" s="24" t="str">
        <f>IFERROR(INDEX(ЮЗБ!$J:$J,MATCH(CONCATENATE($A386,$E$3),ЮЗБ!$L:$L,0)),"")</f>
        <v/>
      </c>
      <c r="F386" s="24" t="str">
        <f>IFERROR(INDEX(ЮЗБ!$J:$J,MATCH(CONCATENATE($A386,$F$3),ЮЗБ!$L:$L,0)),"")</f>
        <v/>
      </c>
      <c r="G386" s="24" t="str">
        <f>IFERROR(INDEX(ЮЗБ!$J:$J,MATCH(CONCATENATE($A386,$G$3),ЮЗБ!$L:$L,0)),"")</f>
        <v/>
      </c>
      <c r="H386" s="24" t="str">
        <f>IFERROR(INDEX(ЮЗБ!$J:$J,MATCH(CONCATENATE($A386,$H$3),ЮЗБ!$L:$L,0)),"")</f>
        <v/>
      </c>
      <c r="I386" s="24" t="str">
        <f>IFERROR(INDEX(ЮЗБ!$J:$J,MATCH(CONCATENATE($A386,$I$3),ЮЗБ!$L:$L,0)),"")</f>
        <v/>
      </c>
      <c r="J386" s="24" t="str">
        <f>IFERROR(INDEX(ЮЗБ!$J:$J,MATCH(CONCATENATE($A386,$J$3),ЮЗБ!$L:$L,0)),"")</f>
        <v/>
      </c>
      <c r="K386" s="24" t="str">
        <f>IFERROR(INDEX(ЮЗБ!$J:$J,MATCH(CONCATENATE($A386,$K$3),ЮЗБ!$L:$L,0)),"")</f>
        <v/>
      </c>
      <c r="L386" s="24" t="str">
        <f>IFERROR(INDEX(ЮЗБ!$J:$J,MATCH(CONCATENATE($A386,$L$3),ЮЗБ!$L:$L,0)),"")</f>
        <v/>
      </c>
      <c r="M386" s="24" t="str">
        <f>IFERROR(INDEX(ЮЗБ!$J:$J,MATCH(CONCATENATE($A386,$M$3),ЮЗБ!$L:$L,0)),"")</f>
        <v/>
      </c>
      <c r="N386" s="24" t="str">
        <f>IFERROR(INDEX(ЮЗБ!$J:$J,MATCH(CONCATENATE($A386,$N$3),ЮЗБ!$L:$L,0)),"")</f>
        <v/>
      </c>
    </row>
    <row r="387" spans="1:14">
      <c r="A387" s="23" t="s">
        <v>1226</v>
      </c>
      <c r="B387" s="23" t="s">
        <v>1162</v>
      </c>
      <c r="C387" s="23" t="s">
        <v>1227</v>
      </c>
      <c r="D387" s="24" t="str">
        <f>IFERROR(INDEX(ЮЗБ!$J:$J,MATCH(CONCATENATE($A387,$D$3),ЮЗБ!$L:$L,0),1),"")</f>
        <v>09:00 - 14:00</v>
      </c>
      <c r="E387" s="24" t="str">
        <f>IFERROR(INDEX(ЮЗБ!$J:$J,MATCH(CONCATENATE($A387,$E$3),ЮЗБ!$L:$L,0)),"")</f>
        <v/>
      </c>
      <c r="F387" s="24" t="str">
        <f>IFERROR(INDEX(ЮЗБ!$J:$J,MATCH(CONCATENATE($A387,$F$3),ЮЗБ!$L:$L,0)),"")</f>
        <v/>
      </c>
      <c r="G387" s="24" t="str">
        <f>IFERROR(INDEX(ЮЗБ!$J:$J,MATCH(CONCATENATE($A387,$G$3),ЮЗБ!$L:$L,0)),"")</f>
        <v/>
      </c>
      <c r="H387" s="24" t="str">
        <f>IFERROR(INDEX(ЮЗБ!$J:$J,MATCH(CONCATENATE($A387,$H$3),ЮЗБ!$L:$L,0)),"")</f>
        <v/>
      </c>
      <c r="I387" s="24" t="str">
        <f>IFERROR(INDEX(ЮЗБ!$J:$J,MATCH(CONCATENATE($A387,$I$3),ЮЗБ!$L:$L,0)),"")</f>
        <v/>
      </c>
      <c r="J387" s="24" t="str">
        <f>IFERROR(INDEX(ЮЗБ!$J:$J,MATCH(CONCATENATE($A387,$J$3),ЮЗБ!$L:$L,0)),"")</f>
        <v/>
      </c>
      <c r="K387" s="24" t="str">
        <f>IFERROR(INDEX(ЮЗБ!$J:$J,MATCH(CONCATENATE($A387,$K$3),ЮЗБ!$L:$L,0)),"")</f>
        <v/>
      </c>
      <c r="L387" s="24" t="str">
        <f>IFERROR(INDEX(ЮЗБ!$J:$J,MATCH(CONCATENATE($A387,$L$3),ЮЗБ!$L:$L,0)),"")</f>
        <v/>
      </c>
      <c r="M387" s="24" t="str">
        <f>IFERROR(INDEX(ЮЗБ!$J:$J,MATCH(CONCATENATE($A387,$M$3),ЮЗБ!$L:$L,0)),"")</f>
        <v/>
      </c>
      <c r="N387" s="24" t="str">
        <f>IFERROR(INDEX(ЮЗБ!$J:$J,MATCH(CONCATENATE($A387,$N$3),ЮЗБ!$L:$L,0)),"")</f>
        <v/>
      </c>
    </row>
    <row r="388" spans="1:14">
      <c r="A388" s="23" t="s">
        <v>1229</v>
      </c>
      <c r="B388" s="23" t="s">
        <v>1162</v>
      </c>
      <c r="C388" s="23" t="s">
        <v>1230</v>
      </c>
      <c r="D388" s="24" t="str">
        <f>IFERROR(INDEX(ЮЗБ!$J:$J,MATCH(CONCATENATE($A388,$D$3),ЮЗБ!$L:$L,0),1),"")</f>
        <v>08:30 - 14:00</v>
      </c>
      <c r="E388" s="24" t="str">
        <f>IFERROR(INDEX(ЮЗБ!$J:$J,MATCH(CONCATENATE($A388,$E$3),ЮЗБ!$L:$L,0)),"")</f>
        <v/>
      </c>
      <c r="F388" s="24" t="str">
        <f>IFERROR(INDEX(ЮЗБ!$J:$J,MATCH(CONCATENATE($A388,$F$3),ЮЗБ!$L:$L,0)),"")</f>
        <v/>
      </c>
      <c r="G388" s="24" t="str">
        <f>IFERROR(INDEX(ЮЗБ!$J:$J,MATCH(CONCATENATE($A388,$G$3),ЮЗБ!$L:$L,0)),"")</f>
        <v/>
      </c>
      <c r="H388" s="24" t="str">
        <f>IFERROR(INDEX(ЮЗБ!$J:$J,MATCH(CONCATENATE($A388,$H$3),ЮЗБ!$L:$L,0)),"")</f>
        <v/>
      </c>
      <c r="I388" s="24" t="str">
        <f>IFERROR(INDEX(ЮЗБ!$J:$J,MATCH(CONCATENATE($A388,$I$3),ЮЗБ!$L:$L,0)),"")</f>
        <v/>
      </c>
      <c r="J388" s="24" t="str">
        <f>IFERROR(INDEX(ЮЗБ!$J:$J,MATCH(CONCATENATE($A388,$J$3),ЮЗБ!$L:$L,0)),"")</f>
        <v/>
      </c>
      <c r="K388" s="24" t="str">
        <f>IFERROR(INDEX(ЮЗБ!$J:$J,MATCH(CONCATENATE($A388,$K$3),ЮЗБ!$L:$L,0)),"")</f>
        <v/>
      </c>
      <c r="L388" s="24" t="str">
        <f>IFERROR(INDEX(ЮЗБ!$J:$J,MATCH(CONCATENATE($A388,$L$3),ЮЗБ!$L:$L,0)),"")</f>
        <v/>
      </c>
      <c r="M388" s="24" t="str">
        <f>IFERROR(INDEX(ЮЗБ!$J:$J,MATCH(CONCATENATE($A388,$M$3),ЮЗБ!$L:$L,0)),"")</f>
        <v/>
      </c>
      <c r="N388" s="24" t="str">
        <f>IFERROR(INDEX(ЮЗБ!$J:$J,MATCH(CONCATENATE($A388,$N$3),ЮЗБ!$L:$L,0)),"")</f>
        <v/>
      </c>
    </row>
    <row r="389" spans="1:14">
      <c r="A389" s="23" t="s">
        <v>1232</v>
      </c>
      <c r="B389" s="23" t="s">
        <v>1162</v>
      </c>
      <c r="C389" s="23" t="s">
        <v>1233</v>
      </c>
      <c r="D389" s="24" t="str">
        <f>IFERROR(INDEX(ЮЗБ!$J:$J,MATCH(CONCATENATE($A389,$D$3),ЮЗБ!$L:$L,0),1),"")</f>
        <v>08:30 - 14:00</v>
      </c>
      <c r="E389" s="24" t="str">
        <f>IFERROR(INDEX(ЮЗБ!$J:$J,MATCH(CONCATENATE($A389,$E$3),ЮЗБ!$L:$L,0)),"")</f>
        <v/>
      </c>
      <c r="F389" s="24" t="str">
        <f>IFERROR(INDEX(ЮЗБ!$J:$J,MATCH(CONCATENATE($A389,$F$3),ЮЗБ!$L:$L,0)),"")</f>
        <v/>
      </c>
      <c r="G389" s="24" t="str">
        <f>IFERROR(INDEX(ЮЗБ!$J:$J,MATCH(CONCATENATE($A389,$G$3),ЮЗБ!$L:$L,0)),"")</f>
        <v/>
      </c>
      <c r="H389" s="24" t="str">
        <f>IFERROR(INDEX(ЮЗБ!$J:$J,MATCH(CONCATENATE($A389,$H$3),ЮЗБ!$L:$L,0)),"")</f>
        <v/>
      </c>
      <c r="I389" s="24" t="str">
        <f>IFERROR(INDEX(ЮЗБ!$J:$J,MATCH(CONCATENATE($A389,$I$3),ЮЗБ!$L:$L,0)),"")</f>
        <v/>
      </c>
      <c r="J389" s="24" t="str">
        <f>IFERROR(INDEX(ЮЗБ!$J:$J,MATCH(CONCATENATE($A389,$J$3),ЮЗБ!$L:$L,0)),"")</f>
        <v/>
      </c>
      <c r="K389" s="24" t="str">
        <f>IFERROR(INDEX(ЮЗБ!$J:$J,MATCH(CONCATENATE($A389,$K$3),ЮЗБ!$L:$L,0)),"")</f>
        <v/>
      </c>
      <c r="L389" s="24" t="str">
        <f>IFERROR(INDEX(ЮЗБ!$J:$J,MATCH(CONCATENATE($A389,$L$3),ЮЗБ!$L:$L,0)),"")</f>
        <v/>
      </c>
      <c r="M389" s="24" t="str">
        <f>IFERROR(INDEX(ЮЗБ!$J:$J,MATCH(CONCATENATE($A389,$M$3),ЮЗБ!$L:$L,0)),"")</f>
        <v/>
      </c>
      <c r="N389" s="24" t="str">
        <f>IFERROR(INDEX(ЮЗБ!$J:$J,MATCH(CONCATENATE($A389,$N$3),ЮЗБ!$L:$L,0)),"")</f>
        <v/>
      </c>
    </row>
    <row r="390" spans="1:14">
      <c r="A390" s="23" t="s">
        <v>1235</v>
      </c>
      <c r="B390" s="23" t="s">
        <v>1162</v>
      </c>
      <c r="C390" s="23" t="s">
        <v>1236</v>
      </c>
      <c r="D390" s="24" t="str">
        <f>IFERROR(INDEX(ЮЗБ!$J:$J,MATCH(CONCATENATE($A390,$D$3),ЮЗБ!$L:$L,0),1),"")</f>
        <v>08:00 - 14:00</v>
      </c>
      <c r="E390" s="24" t="str">
        <f>IFERROR(INDEX(ЮЗБ!$J:$J,MATCH(CONCATENATE($A390,$E$3),ЮЗБ!$L:$L,0)),"")</f>
        <v/>
      </c>
      <c r="F390" s="24" t="str">
        <f>IFERROR(INDEX(ЮЗБ!$J:$J,MATCH(CONCATENATE($A390,$F$3),ЮЗБ!$L:$L,0)),"")</f>
        <v/>
      </c>
      <c r="G390" s="24" t="str">
        <f>IFERROR(INDEX(ЮЗБ!$J:$J,MATCH(CONCATENATE($A390,$G$3),ЮЗБ!$L:$L,0)),"")</f>
        <v/>
      </c>
      <c r="H390" s="24" t="str">
        <f>IFERROR(INDEX(ЮЗБ!$J:$J,MATCH(CONCATENATE($A390,$H$3),ЮЗБ!$L:$L,0)),"")</f>
        <v/>
      </c>
      <c r="I390" s="24" t="str">
        <f>IFERROR(INDEX(ЮЗБ!$J:$J,MATCH(CONCATENATE($A390,$I$3),ЮЗБ!$L:$L,0)),"")</f>
        <v/>
      </c>
      <c r="J390" s="24" t="str">
        <f>IFERROR(INDEX(ЮЗБ!$J:$J,MATCH(CONCATENATE($A390,$J$3),ЮЗБ!$L:$L,0)),"")</f>
        <v/>
      </c>
      <c r="K390" s="24" t="str">
        <f>IFERROR(INDEX(ЮЗБ!$J:$J,MATCH(CONCATENATE($A390,$K$3),ЮЗБ!$L:$L,0)),"")</f>
        <v/>
      </c>
      <c r="L390" s="24" t="str">
        <f>IFERROR(INDEX(ЮЗБ!$J:$J,MATCH(CONCATENATE($A390,$L$3),ЮЗБ!$L:$L,0)),"")</f>
        <v/>
      </c>
      <c r="M390" s="24" t="str">
        <f>IFERROR(INDEX(ЮЗБ!$J:$J,MATCH(CONCATENATE($A390,$M$3),ЮЗБ!$L:$L,0)),"")</f>
        <v/>
      </c>
      <c r="N390" s="24" t="str">
        <f>IFERROR(INDEX(ЮЗБ!$J:$J,MATCH(CONCATENATE($A390,$N$3),ЮЗБ!$L:$L,0)),"")</f>
        <v/>
      </c>
    </row>
    <row r="391" spans="1:14">
      <c r="A391" s="23" t="s">
        <v>1455</v>
      </c>
      <c r="B391" s="23" t="s">
        <v>1456</v>
      </c>
      <c r="C391" s="23" t="s">
        <v>1457</v>
      </c>
      <c r="D391" s="24" t="str">
        <f>IFERROR(INDEX(ЮЗБ!$J:$J,MATCH(CONCATENATE($A391,$D$3),ЮЗБ!$L:$L,0),1),"")</f>
        <v/>
      </c>
      <c r="E391" s="24" t="str">
        <f>IFERROR(INDEX(ЮЗБ!$J:$J,MATCH(CONCATENATE($A391,$E$3),ЮЗБ!$L:$L,0)),"")</f>
        <v/>
      </c>
      <c r="F391" s="24" t="str">
        <f>IFERROR(INDEX(ЮЗБ!$J:$J,MATCH(CONCATENATE($A391,$F$3),ЮЗБ!$L:$L,0)),"")</f>
        <v/>
      </c>
      <c r="G391" s="24" t="str">
        <f>IFERROR(INDEX(ЮЗБ!$J:$J,MATCH(CONCATENATE($A391,$G$3),ЮЗБ!$L:$L,0)),"")</f>
        <v/>
      </c>
      <c r="H391" s="24" t="str">
        <f>IFERROR(INDEX(ЮЗБ!$J:$J,MATCH(CONCATENATE($A391,$H$3),ЮЗБ!$L:$L,0)),"")</f>
        <v>08:30-16:00</v>
      </c>
      <c r="I391" s="24" t="str">
        <f>IFERROR(INDEX(ЮЗБ!$J:$J,MATCH(CONCATENATE($A391,$I$3),ЮЗБ!$L:$L,0)),"")</f>
        <v/>
      </c>
      <c r="J391" s="24" t="str">
        <f>IFERROR(INDEX(ЮЗБ!$J:$J,MATCH(CONCATENATE($A391,$J$3),ЮЗБ!$L:$L,0)),"")</f>
        <v/>
      </c>
      <c r="K391" s="24" t="str">
        <f>IFERROR(INDEX(ЮЗБ!$J:$J,MATCH(CONCATENATE($A391,$K$3),ЮЗБ!$L:$L,0)),"")</f>
        <v/>
      </c>
      <c r="L391" s="24" t="str">
        <f>IFERROR(INDEX(ЮЗБ!$J:$J,MATCH(CONCATENATE($A391,$L$3),ЮЗБ!$L:$L,0)),"")</f>
        <v/>
      </c>
      <c r="M391" s="24" t="str">
        <f>IFERROR(INDEX(ЮЗБ!$J:$J,MATCH(CONCATENATE($A391,$M$3),ЮЗБ!$L:$L,0)),"")</f>
        <v/>
      </c>
      <c r="N391" s="24" t="str">
        <f>IFERROR(INDEX(ЮЗБ!$J:$J,MATCH(CONCATENATE($A391,$N$3),ЮЗБ!$L:$L,0)),"")</f>
        <v/>
      </c>
    </row>
    <row r="392" spans="1:14">
      <c r="A392" s="23" t="s">
        <v>1442</v>
      </c>
      <c r="B392" s="23" t="s">
        <v>1443</v>
      </c>
      <c r="C392" s="23" t="s">
        <v>1444</v>
      </c>
      <c r="D392" s="24" t="str">
        <f>IFERROR(INDEX(ЮЗБ!$J:$J,MATCH(CONCATENATE($A392,$D$3),ЮЗБ!$L:$L,0),1),"")</f>
        <v/>
      </c>
      <c r="E392" s="24" t="str">
        <f>IFERROR(INDEX(ЮЗБ!$J:$J,MATCH(CONCATENATE($A392,$E$3),ЮЗБ!$L:$L,0)),"")</f>
        <v/>
      </c>
      <c r="F392" s="24" t="str">
        <f>IFERROR(INDEX(ЮЗБ!$J:$J,MATCH(CONCATENATE($A392,$F$3),ЮЗБ!$L:$L,0)),"")</f>
        <v/>
      </c>
      <c r="G392" s="24" t="str">
        <f>IFERROR(INDEX(ЮЗБ!$J:$J,MATCH(CONCATENATE($A392,$G$3),ЮЗБ!$L:$L,0)),"")</f>
        <v/>
      </c>
      <c r="H392" s="24" t="str">
        <f>IFERROR(INDEX(ЮЗБ!$J:$J,MATCH(CONCATENATE($A392,$H$3),ЮЗБ!$L:$L,0)),"")</f>
        <v>08:00-16:00</v>
      </c>
      <c r="I392" s="24" t="str">
        <f>IFERROR(INDEX(ЮЗБ!$J:$J,MATCH(CONCATENATE($A392,$I$3),ЮЗБ!$L:$L,0)),"")</f>
        <v/>
      </c>
      <c r="J392" s="24" t="str">
        <f>IFERROR(INDEX(ЮЗБ!$J:$J,MATCH(CONCATENATE($A392,$J$3),ЮЗБ!$L:$L,0)),"")</f>
        <v/>
      </c>
      <c r="K392" s="24" t="str">
        <f>IFERROR(INDEX(ЮЗБ!$J:$J,MATCH(CONCATENATE($A392,$K$3),ЮЗБ!$L:$L,0)),"")</f>
        <v/>
      </c>
      <c r="L392" s="24" t="str">
        <f>IFERROR(INDEX(ЮЗБ!$J:$J,MATCH(CONCATENATE($A392,$L$3),ЮЗБ!$L:$L,0)),"")</f>
        <v/>
      </c>
      <c r="M392" s="24" t="str">
        <f>IFERROR(INDEX(ЮЗБ!$J:$J,MATCH(CONCATENATE($A392,$M$3),ЮЗБ!$L:$L,0)),"")</f>
        <v/>
      </c>
      <c r="N392" s="24" t="str">
        <f>IFERROR(INDEX(ЮЗБ!$J:$J,MATCH(CONCATENATE($A392,$N$3),ЮЗБ!$L:$L,0)),"")</f>
        <v/>
      </c>
    </row>
    <row r="393" spans="1:14">
      <c r="A393" s="23" t="s">
        <v>1161</v>
      </c>
      <c r="B393" s="23" t="s">
        <v>1162</v>
      </c>
      <c r="C393" s="23" t="s">
        <v>1163</v>
      </c>
      <c r="D393" s="24" t="str">
        <f>IFERROR(INDEX(ЮЗБ!$J:$J,MATCH(CONCATENATE($A393,$D$3),ЮЗБ!$L:$L,0),1),"")</f>
        <v>08:00 - 14:00</v>
      </c>
      <c r="E393" s="24" t="str">
        <f>IFERROR(INDEX(ЮЗБ!$J:$J,MATCH(CONCATENATE($A393,$E$3),ЮЗБ!$L:$L,0)),"")</f>
        <v/>
      </c>
      <c r="F393" s="24" t="str">
        <f>IFERROR(INDEX(ЮЗБ!$J:$J,MATCH(CONCATENATE($A393,$F$3),ЮЗБ!$L:$L,0)),"")</f>
        <v/>
      </c>
      <c r="G393" s="24" t="str">
        <f>IFERROR(INDEX(ЮЗБ!$J:$J,MATCH(CONCATENATE($A393,$G$3),ЮЗБ!$L:$L,0)),"")</f>
        <v>08:00-17:30</v>
      </c>
      <c r="H393" s="24" t="str">
        <f>IFERROR(INDEX(ЮЗБ!$J:$J,MATCH(CONCATENATE($A393,$H$3),ЮЗБ!$L:$L,0)),"")</f>
        <v>08:00-17:30</v>
      </c>
      <c r="I393" s="24" t="str">
        <f>IFERROR(INDEX(ЮЗБ!$J:$J,MATCH(CONCATENATE($A393,$I$3),ЮЗБ!$L:$L,0)),"")</f>
        <v>08:30-18:00</v>
      </c>
      <c r="J393" s="24" t="str">
        <f>IFERROR(INDEX(ЮЗБ!$J:$J,MATCH(CONCATENATE($A393,$J$3),ЮЗБ!$L:$L,0)),"")</f>
        <v/>
      </c>
      <c r="K393" s="24" t="str">
        <f>IFERROR(INDEX(ЮЗБ!$J:$J,MATCH(CONCATENATE($A393,$K$3),ЮЗБ!$L:$L,0)),"")</f>
        <v/>
      </c>
      <c r="L393" s="24" t="str">
        <f>IFERROR(INDEX(ЮЗБ!$J:$J,MATCH(CONCATENATE($A393,$L$3),ЮЗБ!$L:$L,0)),"")</f>
        <v>08:30-17:30</v>
      </c>
      <c r="M393" s="24" t="str">
        <f>IFERROR(INDEX(ЮЗБ!$J:$J,MATCH(CONCATENATE($A393,$M$3),ЮЗБ!$L:$L,0)),"")</f>
        <v/>
      </c>
      <c r="N393" s="24" t="str">
        <f>IFERROR(INDEX(ЮЗБ!$J:$J,MATCH(CONCATENATE($A393,$N$3),ЮЗБ!$L:$L,0)),"")</f>
        <v/>
      </c>
    </row>
    <row r="394" spans="1:14">
      <c r="A394" s="23" t="s">
        <v>1238</v>
      </c>
      <c r="B394" s="23" t="s">
        <v>1162</v>
      </c>
      <c r="C394" s="23" t="s">
        <v>1239</v>
      </c>
      <c r="D394" s="24" t="str">
        <f>IFERROR(INDEX(ЮЗБ!$J:$J,MATCH(CONCATENATE($A394,$D$3),ЮЗБ!$L:$L,0),1),"")</f>
        <v>08:00 - 14:00</v>
      </c>
      <c r="E394" s="24" t="str">
        <f>IFERROR(INDEX(ЮЗБ!$J:$J,MATCH(CONCATENATE($A394,$E$3),ЮЗБ!$L:$L,0)),"")</f>
        <v/>
      </c>
      <c r="F394" s="24" t="str">
        <f>IFERROR(INDEX(ЮЗБ!$J:$J,MATCH(CONCATENATE($A394,$F$3),ЮЗБ!$L:$L,0)),"")</f>
        <v/>
      </c>
      <c r="G394" s="24" t="str">
        <f>IFERROR(INDEX(ЮЗБ!$J:$J,MATCH(CONCATENATE($A394,$G$3),ЮЗБ!$L:$L,0)),"")</f>
        <v/>
      </c>
      <c r="H394" s="24" t="str">
        <f>IFERROR(INDEX(ЮЗБ!$J:$J,MATCH(CONCATENATE($A394,$H$3),ЮЗБ!$L:$L,0)),"")</f>
        <v/>
      </c>
      <c r="I394" s="24" t="str">
        <f>IFERROR(INDEX(ЮЗБ!$J:$J,MATCH(CONCATENATE($A394,$I$3),ЮЗБ!$L:$L,0)),"")</f>
        <v/>
      </c>
      <c r="J394" s="24" t="str">
        <f>IFERROR(INDEX(ЮЗБ!$J:$J,MATCH(CONCATENATE($A394,$J$3),ЮЗБ!$L:$L,0)),"")</f>
        <v/>
      </c>
      <c r="K394" s="24" t="str">
        <f>IFERROR(INDEX(ЮЗБ!$J:$J,MATCH(CONCATENATE($A394,$K$3),ЮЗБ!$L:$L,0)),"")</f>
        <v/>
      </c>
      <c r="L394" s="24" t="str">
        <f>IFERROR(INDEX(ЮЗБ!$J:$J,MATCH(CONCATENATE($A394,$L$3),ЮЗБ!$L:$L,0)),"")</f>
        <v/>
      </c>
      <c r="M394" s="24" t="str">
        <f>IFERROR(INDEX(ЮЗБ!$J:$J,MATCH(CONCATENATE($A394,$M$3),ЮЗБ!$L:$L,0)),"")</f>
        <v/>
      </c>
      <c r="N394" s="24" t="str">
        <f>IFERROR(INDEX(ЮЗБ!$J:$J,MATCH(CONCATENATE($A394,$N$3),ЮЗБ!$L:$L,0)),"")</f>
        <v/>
      </c>
    </row>
    <row r="395" spans="1:14">
      <c r="A395" s="23" t="s">
        <v>1419</v>
      </c>
      <c r="B395" s="23" t="s">
        <v>1246</v>
      </c>
      <c r="C395" s="23" t="s">
        <v>1420</v>
      </c>
      <c r="D395" s="24" t="str">
        <f>IFERROR(INDEX(ЮЗБ!$J:$J,MATCH(CONCATENATE($A395,$D$3),ЮЗБ!$L:$L,0),1),"")</f>
        <v/>
      </c>
      <c r="E395" s="24" t="str">
        <f>IFERROR(INDEX(ЮЗБ!$J:$J,MATCH(CONCATENATE($A395,$E$3),ЮЗБ!$L:$L,0)),"")</f>
        <v/>
      </c>
      <c r="F395" s="24" t="str">
        <f>IFERROR(INDEX(ЮЗБ!$J:$J,MATCH(CONCATENATE($A395,$F$3),ЮЗБ!$L:$L,0)),"")</f>
        <v/>
      </c>
      <c r="G395" s="24" t="str">
        <f>IFERROR(INDEX(ЮЗБ!$J:$J,MATCH(CONCATENATE($A395,$G$3),ЮЗБ!$L:$L,0)),"")</f>
        <v>08:30-17:30</v>
      </c>
      <c r="H395" s="24" t="str">
        <f>IFERROR(INDEX(ЮЗБ!$J:$J,MATCH(CONCATENATE($A395,$H$3),ЮЗБ!$L:$L,0)),"")</f>
        <v>09:00-18:00</v>
      </c>
      <c r="I395" s="24" t="str">
        <f>IFERROR(INDEX(ЮЗБ!$J:$J,MATCH(CONCATENATE($A395,$I$3),ЮЗБ!$L:$L,0)),"")</f>
        <v>08:00-17:30</v>
      </c>
      <c r="J395" s="24" t="str">
        <f>IFERROR(INDEX(ЮЗБ!$J:$J,MATCH(CONCATENATE($A395,$J$3),ЮЗБ!$L:$L,0)),"")</f>
        <v/>
      </c>
      <c r="K395" s="24" t="str">
        <f>IFERROR(INDEX(ЮЗБ!$J:$J,MATCH(CONCATENATE($A395,$K$3),ЮЗБ!$L:$L,0)),"")</f>
        <v/>
      </c>
      <c r="L395" s="24" t="str">
        <f>IFERROR(INDEX(ЮЗБ!$J:$J,MATCH(CONCATENATE($A395,$L$3),ЮЗБ!$L:$L,0)),"")</f>
        <v/>
      </c>
      <c r="M395" s="24" t="str">
        <f>IFERROR(INDEX(ЮЗБ!$J:$J,MATCH(CONCATENATE($A395,$M$3),ЮЗБ!$L:$L,0)),"")</f>
        <v/>
      </c>
      <c r="N395" s="24" t="str">
        <f>IFERROR(INDEX(ЮЗБ!$J:$J,MATCH(CONCATENATE($A395,$N$3),ЮЗБ!$L:$L,0)),"")</f>
        <v/>
      </c>
    </row>
    <row r="396" spans="1:14">
      <c r="A396" s="23" t="s">
        <v>1245</v>
      </c>
      <c r="B396" s="23" t="s">
        <v>1246</v>
      </c>
      <c r="C396" s="23" t="s">
        <v>1247</v>
      </c>
      <c r="D396" s="24" t="str">
        <f>IFERROR(INDEX(ЮЗБ!$J:$J,MATCH(CONCATENATE($A396,$D$3),ЮЗБ!$L:$L,0),1),"")</f>
        <v>08:00 - 14:00</v>
      </c>
      <c r="E396" s="24" t="str">
        <f>IFERROR(INDEX(ЮЗБ!$J:$J,MATCH(CONCATENATE($A396,$E$3),ЮЗБ!$L:$L,0)),"")</f>
        <v/>
      </c>
      <c r="F396" s="24" t="str">
        <f>IFERROR(INDEX(ЮЗБ!$J:$J,MATCH(CONCATENATE($A396,$F$3),ЮЗБ!$L:$L,0)),"")</f>
        <v/>
      </c>
      <c r="G396" s="24" t="str">
        <f>IFERROR(INDEX(ЮЗБ!$J:$J,MATCH(CONCATENATE($A396,$G$3),ЮЗБ!$L:$L,0)),"")</f>
        <v/>
      </c>
      <c r="H396" s="24" t="str">
        <f>IFERROR(INDEX(ЮЗБ!$J:$J,MATCH(CONCATENATE($A396,$H$3),ЮЗБ!$L:$L,0)),"")</f>
        <v/>
      </c>
      <c r="I396" s="24" t="str">
        <f>IFERROR(INDEX(ЮЗБ!$J:$J,MATCH(CONCATENATE($A396,$I$3),ЮЗБ!$L:$L,0)),"")</f>
        <v/>
      </c>
      <c r="J396" s="24" t="str">
        <f>IFERROR(INDEX(ЮЗБ!$J:$J,MATCH(CONCATENATE($A396,$J$3),ЮЗБ!$L:$L,0)),"")</f>
        <v/>
      </c>
      <c r="K396" s="24" t="str">
        <f>IFERROR(INDEX(ЮЗБ!$J:$J,MATCH(CONCATENATE($A396,$K$3),ЮЗБ!$L:$L,0)),"")</f>
        <v/>
      </c>
      <c r="L396" s="24" t="str">
        <f>IFERROR(INDEX(ЮЗБ!$J:$J,MATCH(CONCATENATE($A396,$L$3),ЮЗБ!$L:$L,0)),"")</f>
        <v/>
      </c>
      <c r="M396" s="24" t="str">
        <f>IFERROR(INDEX(ЮЗБ!$J:$J,MATCH(CONCATENATE($A396,$M$3),ЮЗБ!$L:$L,0)),"")</f>
        <v/>
      </c>
      <c r="N396" s="24" t="str">
        <f>IFERROR(INDEX(ЮЗБ!$J:$J,MATCH(CONCATENATE($A396,$N$3),ЮЗБ!$L:$L,0)),"")</f>
        <v/>
      </c>
    </row>
    <row r="397" spans="1:14">
      <c r="A397" s="23" t="s">
        <v>1267</v>
      </c>
      <c r="B397" s="23" t="s">
        <v>1166</v>
      </c>
      <c r="C397" s="23" t="s">
        <v>1268</v>
      </c>
      <c r="D397" s="24" t="str">
        <f>IFERROR(INDEX(ЮЗБ!$J:$J,MATCH(CONCATENATE($A397,$D$3),ЮЗБ!$L:$L,0),1),"")</f>
        <v>08:00 - 14:00</v>
      </c>
      <c r="E397" s="24" t="str">
        <f>IFERROR(INDEX(ЮЗБ!$J:$J,MATCH(CONCATENATE($A397,$E$3),ЮЗБ!$L:$L,0)),"")</f>
        <v/>
      </c>
      <c r="F397" s="24" t="str">
        <f>IFERROR(INDEX(ЮЗБ!$J:$J,MATCH(CONCATENATE($A397,$F$3),ЮЗБ!$L:$L,0)),"")</f>
        <v/>
      </c>
      <c r="G397" s="24" t="str">
        <f>IFERROR(INDEX(ЮЗБ!$J:$J,MATCH(CONCATENATE($A397,$G$3),ЮЗБ!$L:$L,0)),"")</f>
        <v>08:00-17:30</v>
      </c>
      <c r="H397" s="24" t="str">
        <f>IFERROR(INDEX(ЮЗБ!$J:$J,MATCH(CONCATENATE($A397,$H$3),ЮЗБ!$L:$L,0)),"")</f>
        <v/>
      </c>
      <c r="I397" s="24" t="str">
        <f>IFERROR(INDEX(ЮЗБ!$J:$J,MATCH(CONCATENATE($A397,$I$3),ЮЗБ!$L:$L,0)),"")</f>
        <v>08:30-17:30</v>
      </c>
      <c r="J397" s="24" t="str">
        <f>IFERROR(INDEX(ЮЗБ!$J:$J,MATCH(CONCATENATE($A397,$J$3),ЮЗБ!$L:$L,0)),"")</f>
        <v/>
      </c>
      <c r="K397" s="24" t="str">
        <f>IFERROR(INDEX(ЮЗБ!$J:$J,MATCH(CONCATENATE($A397,$K$3),ЮЗБ!$L:$L,0)),"")</f>
        <v/>
      </c>
      <c r="L397" s="24" t="str">
        <f>IFERROR(INDEX(ЮЗБ!$J:$J,MATCH(CONCATENATE($A397,$L$3),ЮЗБ!$L:$L,0)),"")</f>
        <v/>
      </c>
      <c r="M397" s="24" t="str">
        <f>IFERROR(INDEX(ЮЗБ!$J:$J,MATCH(CONCATENATE($A397,$M$3),ЮЗБ!$L:$L,0)),"")</f>
        <v/>
      </c>
      <c r="N397" s="24" t="str">
        <f>IFERROR(INDEX(ЮЗБ!$J:$J,MATCH(CONCATENATE($A397,$N$3),ЮЗБ!$L:$L,0)),"")</f>
        <v/>
      </c>
    </row>
    <row r="398" spans="1:14">
      <c r="A398" s="23" t="s">
        <v>1165</v>
      </c>
      <c r="B398" s="23" t="s">
        <v>1166</v>
      </c>
      <c r="C398" s="23" t="s">
        <v>1167</v>
      </c>
      <c r="D398" s="24" t="str">
        <f>IFERROR(INDEX(ЮЗБ!$J:$J,MATCH(CONCATENATE($A398,$D$3),ЮЗБ!$L:$L,0),1),"")</f>
        <v>08:00 - 14:00</v>
      </c>
      <c r="E398" s="24" t="str">
        <f>IFERROR(INDEX(ЮЗБ!$J:$J,MATCH(CONCATENATE($A398,$E$3),ЮЗБ!$L:$L,0)),"")</f>
        <v/>
      </c>
      <c r="F398" s="24" t="str">
        <f>IFERROR(INDEX(ЮЗБ!$J:$J,MATCH(CONCATENATE($A398,$F$3),ЮЗБ!$L:$L,0)),"")</f>
        <v/>
      </c>
      <c r="G398" s="24" t="str">
        <f>IFERROR(INDEX(ЮЗБ!$J:$J,MATCH(CONCATENATE($A398,$G$3),ЮЗБ!$L:$L,0)),"")</f>
        <v/>
      </c>
      <c r="H398" s="24" t="str">
        <f>IFERROR(INDEX(ЮЗБ!$J:$J,MATCH(CONCATENATE($A398,$H$3),ЮЗБ!$L:$L,0)),"")</f>
        <v>08:00-17:00</v>
      </c>
      <c r="I398" s="24" t="str">
        <f>IFERROR(INDEX(ЮЗБ!$J:$J,MATCH(CONCATENATE($A398,$I$3),ЮЗБ!$L:$L,0)),"")</f>
        <v/>
      </c>
      <c r="J398" s="24" t="str">
        <f>IFERROR(INDEX(ЮЗБ!$J:$J,MATCH(CONCATENATE($A398,$J$3),ЮЗБ!$L:$L,0)),"")</f>
        <v/>
      </c>
      <c r="K398" s="24" t="str">
        <f>IFERROR(INDEX(ЮЗБ!$J:$J,MATCH(CONCATENATE($A398,$K$3),ЮЗБ!$L:$L,0)),"")</f>
        <v/>
      </c>
      <c r="L398" s="24" t="str">
        <f>IFERROR(INDEX(ЮЗБ!$J:$J,MATCH(CONCATENATE($A398,$L$3),ЮЗБ!$L:$L,0)),"")</f>
        <v/>
      </c>
      <c r="M398" s="24" t="str">
        <f>IFERROR(INDEX(ЮЗБ!$J:$J,MATCH(CONCATENATE($A398,$M$3),ЮЗБ!$L:$L,0)),"")</f>
        <v/>
      </c>
      <c r="N398" s="24" t="str">
        <f>IFERROR(INDEX(ЮЗБ!$J:$J,MATCH(CONCATENATE($A398,$N$3),ЮЗБ!$L:$L,0)),"")</f>
        <v/>
      </c>
    </row>
    <row r="399" spans="1:14">
      <c r="A399" s="23" t="s">
        <v>1169</v>
      </c>
      <c r="B399" s="23" t="s">
        <v>1170</v>
      </c>
      <c r="C399" s="23" t="s">
        <v>1171</v>
      </c>
      <c r="D399" s="24" t="str">
        <f>IFERROR(INDEX(ЮЗБ!$J:$J,MATCH(CONCATENATE($A399,$D$3),ЮЗБ!$L:$L,0),1),"")</f>
        <v>08:30 - 14:00</v>
      </c>
      <c r="E399" s="24" t="str">
        <f>IFERROR(INDEX(ЮЗБ!$J:$J,MATCH(CONCATENATE($A399,$E$3),ЮЗБ!$L:$L,0)),"")</f>
        <v/>
      </c>
      <c r="F399" s="24" t="str">
        <f>IFERROR(INDEX(ЮЗБ!$J:$J,MATCH(CONCATENATE($A399,$F$3),ЮЗБ!$L:$L,0)),"")</f>
        <v/>
      </c>
      <c r="G399" s="24" t="str">
        <f>IFERROR(INDEX(ЮЗБ!$J:$J,MATCH(CONCATENATE($A399,$G$3),ЮЗБ!$L:$L,0)),"")</f>
        <v/>
      </c>
      <c r="H399" s="24" t="str">
        <f>IFERROR(INDEX(ЮЗБ!$J:$J,MATCH(CONCATENATE($A399,$H$3),ЮЗБ!$L:$L,0)),"")</f>
        <v/>
      </c>
      <c r="I399" s="24" t="str">
        <f>IFERROR(INDEX(ЮЗБ!$J:$J,MATCH(CONCATENATE($A399,$I$3),ЮЗБ!$L:$L,0)),"")</f>
        <v/>
      </c>
      <c r="J399" s="24" t="str">
        <f>IFERROR(INDEX(ЮЗБ!$J:$J,MATCH(CONCATENATE($A399,$J$3),ЮЗБ!$L:$L,0)),"")</f>
        <v/>
      </c>
      <c r="K399" s="24" t="str">
        <f>IFERROR(INDEX(ЮЗБ!$J:$J,MATCH(CONCATENATE($A399,$K$3),ЮЗБ!$L:$L,0)),"")</f>
        <v/>
      </c>
      <c r="L399" s="24" t="str">
        <f>IFERROR(INDEX(ЮЗБ!$J:$J,MATCH(CONCATENATE($A399,$L$3),ЮЗБ!$L:$L,0)),"")</f>
        <v/>
      </c>
      <c r="M399" s="24" t="str">
        <f>IFERROR(INDEX(ЮЗБ!$J:$J,MATCH(CONCATENATE($A399,$M$3),ЮЗБ!$L:$L,0)),"")</f>
        <v/>
      </c>
      <c r="N399" s="24" t="str">
        <f>IFERROR(INDEX(ЮЗБ!$J:$J,MATCH(CONCATENATE($A399,$N$3),ЮЗБ!$L:$L,0)),"")</f>
        <v/>
      </c>
    </row>
    <row r="400" spans="1:14">
      <c r="A400" s="23" t="s">
        <v>1256</v>
      </c>
      <c r="B400" s="23" t="s">
        <v>1257</v>
      </c>
      <c r="C400" s="23" t="s">
        <v>1258</v>
      </c>
      <c r="D400" s="24" t="str">
        <f>IFERROR(INDEX(ЮЗБ!$J:$J,MATCH(CONCATENATE($A400,$D$3),ЮЗБ!$L:$L,0),1),"")</f>
        <v>08:00 - 14:00</v>
      </c>
      <c r="E400" s="24" t="str">
        <f>IFERROR(INDEX(ЮЗБ!$J:$J,MATCH(CONCATENATE($A400,$E$3),ЮЗБ!$L:$L,0)),"")</f>
        <v/>
      </c>
      <c r="F400" s="24" t="str">
        <f>IFERROR(INDEX(ЮЗБ!$J:$J,MATCH(CONCATENATE($A400,$F$3),ЮЗБ!$L:$L,0)),"")</f>
        <v/>
      </c>
      <c r="G400" s="24" t="str">
        <f>IFERROR(INDEX(ЮЗБ!$J:$J,MATCH(CONCATENATE($A400,$G$3),ЮЗБ!$L:$L,0)),"")</f>
        <v/>
      </c>
      <c r="H400" s="24" t="str">
        <f>IFERROR(INDEX(ЮЗБ!$J:$J,MATCH(CONCATENATE($A400,$H$3),ЮЗБ!$L:$L,0)),"")</f>
        <v>08:00-17:00</v>
      </c>
      <c r="I400" s="24" t="str">
        <f>IFERROR(INDEX(ЮЗБ!$J:$J,MATCH(CONCATENATE($A400,$I$3),ЮЗБ!$L:$L,0)),"")</f>
        <v/>
      </c>
      <c r="J400" s="24" t="str">
        <f>IFERROR(INDEX(ЮЗБ!$J:$J,MATCH(CONCATENATE($A400,$J$3),ЮЗБ!$L:$L,0)),"")</f>
        <v/>
      </c>
      <c r="K400" s="24" t="str">
        <f>IFERROR(INDEX(ЮЗБ!$J:$J,MATCH(CONCATENATE($A400,$K$3),ЮЗБ!$L:$L,0)),"")</f>
        <v/>
      </c>
      <c r="L400" s="24" t="str">
        <f>IFERROR(INDEX(ЮЗБ!$J:$J,MATCH(CONCATENATE($A400,$L$3),ЮЗБ!$L:$L,0)),"")</f>
        <v/>
      </c>
      <c r="M400" s="24" t="str">
        <f>IFERROR(INDEX(ЮЗБ!$J:$J,MATCH(CONCATENATE($A400,$M$3),ЮЗБ!$L:$L,0)),"")</f>
        <v/>
      </c>
      <c r="N400" s="24" t="str">
        <f>IFERROR(INDEX(ЮЗБ!$J:$J,MATCH(CONCATENATE($A400,$N$3),ЮЗБ!$L:$L,0)),"")</f>
        <v/>
      </c>
    </row>
    <row r="401" spans="1:14">
      <c r="A401" s="23" t="s">
        <v>1153</v>
      </c>
      <c r="B401" s="23" t="s">
        <v>1154</v>
      </c>
      <c r="C401" s="23" t="s">
        <v>1155</v>
      </c>
      <c r="D401" s="24" t="str">
        <f>IFERROR(INDEX(ЮЗБ!$J:$J,MATCH(CONCATENATE($A401,$D$3),ЮЗБ!$L:$L,0),1),"")</f>
        <v>08:00 - 14:00</v>
      </c>
      <c r="E401" s="24" t="str">
        <f>IFERROR(INDEX(ЮЗБ!$J:$J,MATCH(CONCATENATE($A401,$E$3),ЮЗБ!$L:$L,0)),"")</f>
        <v/>
      </c>
      <c r="F401" s="24" t="str">
        <f>IFERROR(INDEX(ЮЗБ!$J:$J,MATCH(CONCATENATE($A401,$F$3),ЮЗБ!$L:$L,0)),"")</f>
        <v/>
      </c>
      <c r="G401" s="24" t="str">
        <f>IFERROR(INDEX(ЮЗБ!$J:$J,MATCH(CONCATENATE($A401,$G$3),ЮЗБ!$L:$L,0)),"")</f>
        <v/>
      </c>
      <c r="H401" s="24" t="str">
        <f>IFERROR(INDEX(ЮЗБ!$J:$J,MATCH(CONCATENATE($A401,$H$3),ЮЗБ!$L:$L,0)),"")</f>
        <v/>
      </c>
      <c r="I401" s="24" t="str">
        <f>IFERROR(INDEX(ЮЗБ!$J:$J,MATCH(CONCATENATE($A401,$I$3),ЮЗБ!$L:$L,0)),"")</f>
        <v/>
      </c>
      <c r="J401" s="24" t="str">
        <f>IFERROR(INDEX(ЮЗБ!$J:$J,MATCH(CONCATENATE($A401,$J$3),ЮЗБ!$L:$L,0)),"")</f>
        <v/>
      </c>
      <c r="K401" s="24" t="str">
        <f>IFERROR(INDEX(ЮЗБ!$J:$J,MATCH(CONCATENATE($A401,$K$3),ЮЗБ!$L:$L,0)),"")</f>
        <v/>
      </c>
      <c r="L401" s="24" t="str">
        <f>IFERROR(INDEX(ЮЗБ!$J:$J,MATCH(CONCATENATE($A401,$L$3),ЮЗБ!$L:$L,0)),"")</f>
        <v/>
      </c>
      <c r="M401" s="24" t="str">
        <f>IFERROR(INDEX(ЮЗБ!$J:$J,MATCH(CONCATENATE($A401,$M$3),ЮЗБ!$L:$L,0)),"")</f>
        <v/>
      </c>
      <c r="N401" s="24" t="str">
        <f>IFERROR(INDEX(ЮЗБ!$J:$J,MATCH(CONCATENATE($A401,$N$3),ЮЗБ!$L:$L,0)),"")</f>
        <v/>
      </c>
    </row>
    <row r="402" spans="1:14">
      <c r="A402" s="23" t="s">
        <v>1260</v>
      </c>
      <c r="B402" s="23" t="s">
        <v>1217</v>
      </c>
      <c r="C402" s="23" t="s">
        <v>1261</v>
      </c>
      <c r="D402" s="24" t="str">
        <f>IFERROR(INDEX(ЮЗБ!$J:$J,MATCH(CONCATENATE($A402,$D$3),ЮЗБ!$L:$L,0),1),"")</f>
        <v>08:00 - 14:00</v>
      </c>
      <c r="E402" s="24" t="str">
        <f>IFERROR(INDEX(ЮЗБ!$J:$J,MATCH(CONCATENATE($A402,$E$3),ЮЗБ!$L:$L,0)),"")</f>
        <v/>
      </c>
      <c r="F402" s="24" t="str">
        <f>IFERROR(INDEX(ЮЗБ!$J:$J,MATCH(CONCATENATE($A402,$F$3),ЮЗБ!$L:$L,0)),"")</f>
        <v/>
      </c>
      <c r="G402" s="24" t="str">
        <f>IFERROR(INDEX(ЮЗБ!$J:$J,MATCH(CONCATENATE($A402,$G$3),ЮЗБ!$L:$L,0)),"")</f>
        <v>08:00-18:00</v>
      </c>
      <c r="H402" s="24" t="str">
        <f>IFERROR(INDEX(ЮЗБ!$J:$J,MATCH(CONCATENATE($A402,$H$3),ЮЗБ!$L:$L,0)),"")</f>
        <v>08:00-18:00</v>
      </c>
      <c r="I402" s="24" t="str">
        <f>IFERROR(INDEX(ЮЗБ!$J:$J,MATCH(CONCATENATE($A402,$I$3),ЮЗБ!$L:$L,0)),"")</f>
        <v>08:00-17:30</v>
      </c>
      <c r="J402" s="24" t="str">
        <f>IFERROR(INDEX(ЮЗБ!$J:$J,MATCH(CONCATENATE($A402,$J$3),ЮЗБ!$L:$L,0)),"")</f>
        <v/>
      </c>
      <c r="K402" s="24" t="str">
        <f>IFERROR(INDEX(ЮЗБ!$J:$J,MATCH(CONCATENATE($A402,$K$3),ЮЗБ!$L:$L,0)),"")</f>
        <v/>
      </c>
      <c r="L402" s="24" t="str">
        <f>IFERROR(INDEX(ЮЗБ!$J:$J,MATCH(CONCATENATE($A402,$L$3),ЮЗБ!$L:$L,0)),"")</f>
        <v/>
      </c>
      <c r="M402" s="24" t="str">
        <f>IFERROR(INDEX(ЮЗБ!$J:$J,MATCH(CONCATENATE($A402,$M$3),ЮЗБ!$L:$L,0)),"")</f>
        <v/>
      </c>
      <c r="N402" s="24" t="str">
        <f>IFERROR(INDEX(ЮЗБ!$J:$J,MATCH(CONCATENATE($A402,$N$3),ЮЗБ!$L:$L,0)),"")</f>
        <v/>
      </c>
    </row>
    <row r="403" spans="1:14">
      <c r="A403" s="23" t="s">
        <v>1216</v>
      </c>
      <c r="B403" s="23" t="s">
        <v>1217</v>
      </c>
      <c r="C403" s="23" t="s">
        <v>1218</v>
      </c>
      <c r="D403" s="24" t="str">
        <f>IFERROR(INDEX(ЮЗБ!$J:$J,MATCH(CONCATENATE($A403,$D$3),ЮЗБ!$L:$L,0),1),"")</f>
        <v>08:00 - 14:00</v>
      </c>
      <c r="E403" s="24" t="str">
        <f>IFERROR(INDEX(ЮЗБ!$J:$J,MATCH(CONCATENATE($A403,$E$3),ЮЗБ!$L:$L,0)),"")</f>
        <v/>
      </c>
      <c r="F403" s="24" t="str">
        <f>IFERROR(INDEX(ЮЗБ!$J:$J,MATCH(CONCATENATE($A403,$F$3),ЮЗБ!$L:$L,0)),"")</f>
        <v/>
      </c>
      <c r="G403" s="24" t="str">
        <f>IFERROR(INDEX(ЮЗБ!$J:$J,MATCH(CONCATENATE($A403,$G$3),ЮЗБ!$L:$L,0)),"")</f>
        <v/>
      </c>
      <c r="H403" s="24" t="str">
        <f>IFERROR(INDEX(ЮЗБ!$J:$J,MATCH(CONCATENATE($A403,$H$3),ЮЗБ!$L:$L,0)),"")</f>
        <v/>
      </c>
      <c r="I403" s="24" t="str">
        <f>IFERROR(INDEX(ЮЗБ!$J:$J,MATCH(CONCATENATE($A403,$I$3),ЮЗБ!$L:$L,0)),"")</f>
        <v/>
      </c>
      <c r="J403" s="24" t="str">
        <f>IFERROR(INDEX(ЮЗБ!$J:$J,MATCH(CONCATENATE($A403,$J$3),ЮЗБ!$L:$L,0)),"")</f>
        <v/>
      </c>
      <c r="K403" s="24" t="str">
        <f>IFERROR(INDEX(ЮЗБ!$J:$J,MATCH(CONCATENATE($A403,$K$3),ЮЗБ!$L:$L,0)),"")</f>
        <v/>
      </c>
      <c r="L403" s="24" t="str">
        <f>IFERROR(INDEX(ЮЗБ!$J:$J,MATCH(CONCATENATE($A403,$L$3),ЮЗБ!$L:$L,0)),"")</f>
        <v/>
      </c>
      <c r="M403" s="24" t="str">
        <f>IFERROR(INDEX(ЮЗБ!$J:$J,MATCH(CONCATENATE($A403,$M$3),ЮЗБ!$L:$L,0)),"")</f>
        <v/>
      </c>
      <c r="N403" s="24" t="str">
        <f>IFERROR(INDEX(ЮЗБ!$J:$J,MATCH(CONCATENATE($A403,$N$3),ЮЗБ!$L:$L,0)),"")</f>
        <v/>
      </c>
    </row>
    <row r="404" spans="1:14">
      <c r="A404" s="23" t="s">
        <v>1263</v>
      </c>
      <c r="B404" s="23" t="s">
        <v>1264</v>
      </c>
      <c r="C404" s="23" t="s">
        <v>1265</v>
      </c>
      <c r="D404" s="24" t="str">
        <f>IFERROR(INDEX(ЮЗБ!$J:$J,MATCH(CONCATENATE($A404,$D$3),ЮЗБ!$L:$L,0),1),"")</f>
        <v>08:30 - 14:00</v>
      </c>
      <c r="E404" s="24" t="str">
        <f>IFERROR(INDEX(ЮЗБ!$J:$J,MATCH(CONCATENATE($A404,$E$3),ЮЗБ!$L:$L,0)),"")</f>
        <v/>
      </c>
      <c r="F404" s="24" t="str">
        <f>IFERROR(INDEX(ЮЗБ!$J:$J,MATCH(CONCATENATE($A404,$F$3),ЮЗБ!$L:$L,0)),"")</f>
        <v/>
      </c>
      <c r="G404" s="24" t="str">
        <f>IFERROR(INDEX(ЮЗБ!$J:$J,MATCH(CONCATENATE($A404,$G$3),ЮЗБ!$L:$L,0)),"")</f>
        <v/>
      </c>
      <c r="H404" s="24" t="str">
        <f>IFERROR(INDEX(ЮЗБ!$J:$J,MATCH(CONCATENATE($A404,$H$3),ЮЗБ!$L:$L,0)),"")</f>
        <v>08:30-17:30</v>
      </c>
      <c r="I404" s="24" t="str">
        <f>IFERROR(INDEX(ЮЗБ!$J:$J,MATCH(CONCATENATE($A404,$I$3),ЮЗБ!$L:$L,0)),"")</f>
        <v/>
      </c>
      <c r="J404" s="24" t="str">
        <f>IFERROR(INDEX(ЮЗБ!$J:$J,MATCH(CONCATENATE($A404,$J$3),ЮЗБ!$L:$L,0)),"")</f>
        <v/>
      </c>
      <c r="K404" s="24" t="str">
        <f>IFERROR(INDEX(ЮЗБ!$J:$J,MATCH(CONCATENATE($A404,$K$3),ЮЗБ!$L:$L,0)),"")</f>
        <v/>
      </c>
      <c r="L404" s="24" t="str">
        <f>IFERROR(INDEX(ЮЗБ!$J:$J,MATCH(CONCATENATE($A404,$L$3),ЮЗБ!$L:$L,0)),"")</f>
        <v/>
      </c>
      <c r="M404" s="24" t="str">
        <f>IFERROR(INDEX(ЮЗБ!$J:$J,MATCH(CONCATENATE($A404,$M$3),ЮЗБ!$L:$L,0)),"")</f>
        <v/>
      </c>
      <c r="N404" s="24" t="str">
        <f>IFERROR(INDEX(ЮЗБ!$J:$J,MATCH(CONCATENATE($A404,$N$3),ЮЗБ!$L:$L,0)),"")</f>
        <v/>
      </c>
    </row>
    <row r="405" spans="1:14">
      <c r="A405" s="23" t="s">
        <v>1505</v>
      </c>
      <c r="B405" s="23" t="s">
        <v>1506</v>
      </c>
      <c r="C405" s="23" t="s">
        <v>1507</v>
      </c>
      <c r="D405" s="24" t="str">
        <f>IFERROR(INDEX(ЮЗБ!$J:$J,MATCH(CONCATENATE($A405,$D$3),ЮЗБ!$L:$L,0),1),"")</f>
        <v/>
      </c>
      <c r="E405" s="24" t="str">
        <f>IFERROR(INDEX(ЮЗБ!$J:$J,MATCH(CONCATENATE($A405,$E$3),ЮЗБ!$L:$L,0)),"")</f>
        <v/>
      </c>
      <c r="F405" s="24" t="str">
        <f>IFERROR(INDEX(ЮЗБ!$J:$J,MATCH(CONCATENATE($A405,$F$3),ЮЗБ!$L:$L,0)),"")</f>
        <v/>
      </c>
      <c r="G405" s="24" t="str">
        <f>IFERROR(INDEX(ЮЗБ!$J:$J,MATCH(CONCATENATE($A405,$G$3),ЮЗБ!$L:$L,0)),"")</f>
        <v/>
      </c>
      <c r="H405" s="24" t="str">
        <f>IFERROR(INDEX(ЮЗБ!$J:$J,MATCH(CONCATENATE($A405,$H$3),ЮЗБ!$L:$L,0)),"")</f>
        <v/>
      </c>
      <c r="I405" s="24" t="str">
        <f>IFERROR(INDEX(ЮЗБ!$J:$J,MATCH(CONCATENATE($A405,$I$3),ЮЗБ!$L:$L,0)),"")</f>
        <v>09:00-15:00</v>
      </c>
      <c r="J405" s="24" t="str">
        <f>IFERROR(INDEX(ЮЗБ!$J:$J,MATCH(CONCATENATE($A405,$J$3),ЮЗБ!$L:$L,0)),"")</f>
        <v/>
      </c>
      <c r="K405" s="24" t="str">
        <f>IFERROR(INDEX(ЮЗБ!$J:$J,MATCH(CONCATENATE($A405,$K$3),ЮЗБ!$L:$L,0)),"")</f>
        <v/>
      </c>
      <c r="L405" s="24" t="str">
        <f>IFERROR(INDEX(ЮЗБ!$J:$J,MATCH(CONCATENATE($A405,$L$3),ЮЗБ!$L:$L,0)),"")</f>
        <v/>
      </c>
      <c r="M405" s="24" t="str">
        <f>IFERROR(INDEX(ЮЗБ!$J:$J,MATCH(CONCATENATE($A405,$M$3),ЮЗБ!$L:$L,0)),"")</f>
        <v/>
      </c>
      <c r="N405" s="24" t="str">
        <f>IFERROR(INDEX(ЮЗБ!$J:$J,MATCH(CONCATENATE($A405,$N$3),ЮЗБ!$L:$L,0)),"")</f>
        <v/>
      </c>
    </row>
    <row r="406" spans="1:14">
      <c r="A406" s="23" t="s">
        <v>1515</v>
      </c>
      <c r="B406" s="23" t="s">
        <v>1516</v>
      </c>
      <c r="C406" s="23" t="s">
        <v>1517</v>
      </c>
      <c r="D406" s="24" t="str">
        <f>IFERROR(INDEX(ЮЗБ!$J:$J,MATCH(CONCATENATE($A406,$D$3),ЮЗБ!$L:$L,0),1),"")</f>
        <v/>
      </c>
      <c r="E406" s="24" t="str">
        <f>IFERROR(INDEX(ЮЗБ!$J:$J,MATCH(CONCATENATE($A406,$E$3),ЮЗБ!$L:$L,0)),"")</f>
        <v/>
      </c>
      <c r="F406" s="24" t="str">
        <f>IFERROR(INDEX(ЮЗБ!$J:$J,MATCH(CONCATENATE($A406,$F$3),ЮЗБ!$L:$L,0)),"")</f>
        <v/>
      </c>
      <c r="G406" s="24" t="str">
        <f>IFERROR(INDEX(ЮЗБ!$J:$J,MATCH(CONCATENATE($A406,$G$3),ЮЗБ!$L:$L,0)),"")</f>
        <v/>
      </c>
      <c r="H406" s="24" t="str">
        <f>IFERROR(INDEX(ЮЗБ!$J:$J,MATCH(CONCATENATE($A406,$H$3),ЮЗБ!$L:$L,0)),"")</f>
        <v>09:00-14:00</v>
      </c>
      <c r="I406" s="24" t="str">
        <f>IFERROR(INDEX(ЮЗБ!$J:$J,MATCH(CONCATENATE($A406,$I$3),ЮЗБ!$L:$L,0)),"")</f>
        <v/>
      </c>
      <c r="J406" s="24" t="str">
        <f>IFERROR(INDEX(ЮЗБ!$J:$J,MATCH(CONCATENATE($A406,$J$3),ЮЗБ!$L:$L,0)),"")</f>
        <v/>
      </c>
      <c r="K406" s="24" t="str">
        <f>IFERROR(INDEX(ЮЗБ!$J:$J,MATCH(CONCATENATE($A406,$K$3),ЮЗБ!$L:$L,0)),"")</f>
        <v/>
      </c>
      <c r="L406" s="24" t="str">
        <f>IFERROR(INDEX(ЮЗБ!$J:$J,MATCH(CONCATENATE($A406,$L$3),ЮЗБ!$L:$L,0)),"")</f>
        <v/>
      </c>
      <c r="M406" s="24" t="str">
        <f>IFERROR(INDEX(ЮЗБ!$J:$J,MATCH(CONCATENATE($A406,$M$3),ЮЗБ!$L:$L,0)),"")</f>
        <v/>
      </c>
      <c r="N406" s="24" t="str">
        <f>IFERROR(INDEX(ЮЗБ!$J:$J,MATCH(CONCATENATE($A406,$N$3),ЮЗБ!$L:$L,0)),"")</f>
        <v/>
      </c>
    </row>
    <row r="407" spans="1:14">
      <c r="A407" s="23" t="s">
        <v>1509</v>
      </c>
      <c r="B407" s="23" t="s">
        <v>1193</v>
      </c>
      <c r="C407" s="23" t="s">
        <v>1510</v>
      </c>
      <c r="D407" s="24" t="str">
        <f>IFERROR(INDEX(ЮЗБ!$J:$J,MATCH(CONCATENATE($A407,$D$3),ЮЗБ!$L:$L,0),1),"")</f>
        <v/>
      </c>
      <c r="E407" s="24" t="str">
        <f>IFERROR(INDEX(ЮЗБ!$J:$J,MATCH(CONCATENATE($A407,$E$3),ЮЗБ!$L:$L,0)),"")</f>
        <v/>
      </c>
      <c r="F407" s="24" t="str">
        <f>IFERROR(INDEX(ЮЗБ!$J:$J,MATCH(CONCATENATE($A407,$F$3),ЮЗБ!$L:$L,0)),"")</f>
        <v/>
      </c>
      <c r="G407" s="24" t="str">
        <f>IFERROR(INDEX(ЮЗБ!$J:$J,MATCH(CONCATENATE($A407,$G$3),ЮЗБ!$L:$L,0)),"")</f>
        <v/>
      </c>
      <c r="H407" s="24" t="str">
        <f>IFERROR(INDEX(ЮЗБ!$J:$J,MATCH(CONCATENATE($A407,$H$3),ЮЗБ!$L:$L,0)),"")</f>
        <v/>
      </c>
      <c r="I407" s="24" t="str">
        <f>IFERROR(INDEX(ЮЗБ!$J:$J,MATCH(CONCATENATE($A407,$I$3),ЮЗБ!$L:$L,0)),"")</f>
        <v>09:00-15:00</v>
      </c>
      <c r="J407" s="24" t="str">
        <f>IFERROR(INDEX(ЮЗБ!$J:$J,MATCH(CONCATENATE($A407,$J$3),ЮЗБ!$L:$L,0)),"")</f>
        <v/>
      </c>
      <c r="K407" s="24" t="str">
        <f>IFERROR(INDEX(ЮЗБ!$J:$J,MATCH(CONCATENATE($A407,$K$3),ЮЗБ!$L:$L,0)),"")</f>
        <v/>
      </c>
      <c r="L407" s="24" t="str">
        <f>IFERROR(INDEX(ЮЗБ!$J:$J,MATCH(CONCATENATE($A407,$L$3),ЮЗБ!$L:$L,0)),"")</f>
        <v/>
      </c>
      <c r="M407" s="24" t="str">
        <f>IFERROR(INDEX(ЮЗБ!$J:$J,MATCH(CONCATENATE($A407,$M$3),ЮЗБ!$L:$L,0)),"")</f>
        <v/>
      </c>
      <c r="N407" s="24" t="str">
        <f>IFERROR(INDEX(ЮЗБ!$J:$J,MATCH(CONCATENATE($A407,$N$3),ЮЗБ!$L:$L,0)),"")</f>
        <v/>
      </c>
    </row>
    <row r="408" spans="1:14">
      <c r="A408" s="23" t="s">
        <v>1192</v>
      </c>
      <c r="B408" s="23" t="s">
        <v>1193</v>
      </c>
      <c r="C408" s="23" t="s">
        <v>1194</v>
      </c>
      <c r="D408" s="24" t="str">
        <f>IFERROR(INDEX(ЮЗБ!$J:$J,MATCH(CONCATENATE($A408,$D$3),ЮЗБ!$L:$L,0),1),"")</f>
        <v>08:00 - 14:00</v>
      </c>
      <c r="E408" s="24" t="str">
        <f>IFERROR(INDEX(ЮЗБ!$J:$J,MATCH(CONCATENATE($A408,$E$3),ЮЗБ!$L:$L,0)),"")</f>
        <v/>
      </c>
      <c r="F408" s="24" t="str">
        <f>IFERROR(INDEX(ЮЗБ!$J:$J,MATCH(CONCATENATE($A408,$F$3),ЮЗБ!$L:$L,0)),"")</f>
        <v/>
      </c>
      <c r="G408" s="24" t="str">
        <f>IFERROR(INDEX(ЮЗБ!$J:$J,MATCH(CONCATENATE($A408,$G$3),ЮЗБ!$L:$L,0)),"")</f>
        <v/>
      </c>
      <c r="H408" s="24" t="str">
        <f>IFERROR(INDEX(ЮЗБ!$J:$J,MATCH(CONCATENATE($A408,$H$3),ЮЗБ!$L:$L,0)),"")</f>
        <v/>
      </c>
      <c r="I408" s="24" t="str">
        <f>IFERROR(INDEX(ЮЗБ!$J:$J,MATCH(CONCATENATE($A408,$I$3),ЮЗБ!$L:$L,0)),"")</f>
        <v/>
      </c>
      <c r="J408" s="24" t="str">
        <f>IFERROR(INDEX(ЮЗБ!$J:$J,MATCH(CONCATENATE($A408,$J$3),ЮЗБ!$L:$L,0)),"")</f>
        <v/>
      </c>
      <c r="K408" s="24" t="str">
        <f>IFERROR(INDEX(ЮЗБ!$J:$J,MATCH(CONCATENATE($A408,$K$3),ЮЗБ!$L:$L,0)),"")</f>
        <v/>
      </c>
      <c r="L408" s="24" t="str">
        <f>IFERROR(INDEX(ЮЗБ!$J:$J,MATCH(CONCATENATE($A408,$L$3),ЮЗБ!$L:$L,0)),"")</f>
        <v/>
      </c>
      <c r="M408" s="24" t="str">
        <f>IFERROR(INDEX(ЮЗБ!$J:$J,MATCH(CONCATENATE($A408,$M$3),ЮЗБ!$L:$L,0)),"")</f>
        <v/>
      </c>
      <c r="N408" s="24" t="str">
        <f>IFERROR(INDEX(ЮЗБ!$J:$J,MATCH(CONCATENATE($A408,$N$3),ЮЗБ!$L:$L,0)),"")</f>
        <v/>
      </c>
    </row>
    <row r="409" spans="1:14">
      <c r="A409" s="23" t="s">
        <v>1512</v>
      </c>
      <c r="B409" s="23" t="s">
        <v>1200</v>
      </c>
      <c r="C409" s="23" t="s">
        <v>1513</v>
      </c>
      <c r="D409" s="24" t="str">
        <f>IFERROR(INDEX(ЮЗБ!$J:$J,MATCH(CONCATENATE($A409,$D$3),ЮЗБ!$L:$L,0),1),"")</f>
        <v/>
      </c>
      <c r="E409" s="24" t="str">
        <f>IFERROR(INDEX(ЮЗБ!$J:$J,MATCH(CONCATENATE($A409,$E$3),ЮЗБ!$L:$L,0)),"")</f>
        <v/>
      </c>
      <c r="F409" s="24" t="str">
        <f>IFERROR(INDEX(ЮЗБ!$J:$J,MATCH(CONCATENATE($A409,$F$3),ЮЗБ!$L:$L,0)),"")</f>
        <v/>
      </c>
      <c r="G409" s="24" t="str">
        <f>IFERROR(INDEX(ЮЗБ!$J:$J,MATCH(CONCATENATE($A409,$G$3),ЮЗБ!$L:$L,0)),"")</f>
        <v/>
      </c>
      <c r="H409" s="24" t="str">
        <f>IFERROR(INDEX(ЮЗБ!$J:$J,MATCH(CONCATENATE($A409,$H$3),ЮЗБ!$L:$L,0)),"")</f>
        <v/>
      </c>
      <c r="I409" s="24" t="str">
        <f>IFERROR(INDEX(ЮЗБ!$J:$J,MATCH(CONCATENATE($A409,$I$3),ЮЗБ!$L:$L,0)),"")</f>
        <v>09:00-15:00</v>
      </c>
      <c r="J409" s="24" t="str">
        <f>IFERROR(INDEX(ЮЗБ!$J:$J,MATCH(CONCATENATE($A409,$J$3),ЮЗБ!$L:$L,0)),"")</f>
        <v/>
      </c>
      <c r="K409" s="24" t="str">
        <f>IFERROR(INDEX(ЮЗБ!$J:$J,MATCH(CONCATENATE($A409,$K$3),ЮЗБ!$L:$L,0)),"")</f>
        <v/>
      </c>
      <c r="L409" s="24" t="str">
        <f>IFERROR(INDEX(ЮЗБ!$J:$J,MATCH(CONCATENATE($A409,$L$3),ЮЗБ!$L:$L,0)),"")</f>
        <v/>
      </c>
      <c r="M409" s="24" t="str">
        <f>IFERROR(INDEX(ЮЗБ!$J:$J,MATCH(CONCATENATE($A409,$M$3),ЮЗБ!$L:$L,0)),"")</f>
        <v/>
      </c>
      <c r="N409" s="24" t="str">
        <f>IFERROR(INDEX(ЮЗБ!$J:$J,MATCH(CONCATENATE($A409,$N$3),ЮЗБ!$L:$L,0)),"")</f>
        <v/>
      </c>
    </row>
    <row r="410" spans="1:14">
      <c r="A410" s="23" t="s">
        <v>1199</v>
      </c>
      <c r="B410" s="23" t="s">
        <v>1200</v>
      </c>
      <c r="C410" s="23" t="s">
        <v>1201</v>
      </c>
      <c r="D410" s="24" t="str">
        <f>IFERROR(INDEX(ЮЗБ!$J:$J,MATCH(CONCATENATE($A410,$D$3),ЮЗБ!$L:$L,0),1),"")</f>
        <v>09:00 - 14:00</v>
      </c>
      <c r="E410" s="24" t="str">
        <f>IFERROR(INDEX(ЮЗБ!$J:$J,MATCH(CONCATENATE($A410,$E$3),ЮЗБ!$L:$L,0)),"")</f>
        <v/>
      </c>
      <c r="F410" s="24" t="str">
        <f>IFERROR(INDEX(ЮЗБ!$J:$J,MATCH(CONCATENATE($A410,$F$3),ЮЗБ!$L:$L,0)),"")</f>
        <v/>
      </c>
      <c r="G410" s="24" t="str">
        <f>IFERROR(INDEX(ЮЗБ!$J:$J,MATCH(CONCATENATE($A410,$G$3),ЮЗБ!$L:$L,0)),"")</f>
        <v/>
      </c>
      <c r="H410" s="24" t="str">
        <f>IFERROR(INDEX(ЮЗБ!$J:$J,MATCH(CONCATENATE($A410,$H$3),ЮЗБ!$L:$L,0)),"")</f>
        <v/>
      </c>
      <c r="I410" s="24" t="str">
        <f>IFERROR(INDEX(ЮЗБ!$J:$J,MATCH(CONCATENATE($A410,$I$3),ЮЗБ!$L:$L,0)),"")</f>
        <v/>
      </c>
      <c r="J410" s="24" t="str">
        <f>IFERROR(INDEX(ЮЗБ!$J:$J,MATCH(CONCATENATE($A410,$J$3),ЮЗБ!$L:$L,0)),"")</f>
        <v/>
      </c>
      <c r="K410" s="24" t="str">
        <f>IFERROR(INDEX(ЮЗБ!$J:$J,MATCH(CONCATENATE($A410,$K$3),ЮЗБ!$L:$L,0)),"")</f>
        <v/>
      </c>
      <c r="L410" s="24" t="str">
        <f>IFERROR(INDEX(ЮЗБ!$J:$J,MATCH(CONCATENATE($A410,$L$3),ЮЗБ!$L:$L,0)),"")</f>
        <v/>
      </c>
      <c r="M410" s="24" t="str">
        <f>IFERROR(INDEX(ЮЗБ!$J:$J,MATCH(CONCATENATE($A410,$M$3),ЮЗБ!$L:$L,0)),"")</f>
        <v/>
      </c>
      <c r="N410" s="24" t="str">
        <f>IFERROR(INDEX(ЮЗБ!$J:$J,MATCH(CONCATENATE($A410,$N$3),ЮЗБ!$L:$L,0)),"")</f>
        <v/>
      </c>
    </row>
    <row r="411" spans="1:14">
      <c r="A411" s="23" t="s">
        <v>1434</v>
      </c>
      <c r="B411" s="23" t="s">
        <v>1158</v>
      </c>
      <c r="C411" s="23" t="s">
        <v>1435</v>
      </c>
      <c r="D411" s="24" t="str">
        <f>IFERROR(INDEX(ЮЗБ!$J:$J,MATCH(CONCATENATE($A411,$D$3),ЮЗБ!$L:$L,0),1),"")</f>
        <v/>
      </c>
      <c r="E411" s="24" t="str">
        <f>IFERROR(INDEX(ЮЗБ!$J:$J,MATCH(CONCATENATE($A411,$E$3),ЮЗБ!$L:$L,0)),"")</f>
        <v/>
      </c>
      <c r="F411" s="24" t="str">
        <f>IFERROR(INDEX(ЮЗБ!$J:$J,MATCH(CONCATENATE($A411,$F$3),ЮЗБ!$L:$L,0)),"")</f>
        <v/>
      </c>
      <c r="G411" s="24" t="str">
        <f>IFERROR(INDEX(ЮЗБ!$J:$J,MATCH(CONCATENATE($A411,$G$3),ЮЗБ!$L:$L,0)),"")</f>
        <v/>
      </c>
      <c r="H411" s="24" t="str">
        <f>IFERROR(INDEX(ЮЗБ!$J:$J,MATCH(CONCATENATE($A411,$H$3),ЮЗБ!$L:$L,0)),"")</f>
        <v>08:00-16:00</v>
      </c>
      <c r="I411" s="24" t="str">
        <f>IFERROR(INDEX(ЮЗБ!$J:$J,MATCH(CONCATENATE($A411,$I$3),ЮЗБ!$L:$L,0)),"")</f>
        <v/>
      </c>
      <c r="J411" s="24" t="str">
        <f>IFERROR(INDEX(ЮЗБ!$J:$J,MATCH(CONCATENATE($A411,$J$3),ЮЗБ!$L:$L,0)),"")</f>
        <v/>
      </c>
      <c r="K411" s="24" t="str">
        <f>IFERROR(INDEX(ЮЗБ!$J:$J,MATCH(CONCATENATE($A411,$K$3),ЮЗБ!$L:$L,0)),"")</f>
        <v/>
      </c>
      <c r="L411" s="24" t="str">
        <f>IFERROR(INDEX(ЮЗБ!$J:$J,MATCH(CONCATENATE($A411,$L$3),ЮЗБ!$L:$L,0)),"")</f>
        <v/>
      </c>
      <c r="M411" s="24" t="str">
        <f>IFERROR(INDEX(ЮЗБ!$J:$J,MATCH(CONCATENATE($A411,$M$3),ЮЗБ!$L:$L,0)),"")</f>
        <v/>
      </c>
      <c r="N411" s="24" t="str">
        <f>IFERROR(INDEX(ЮЗБ!$J:$J,MATCH(CONCATENATE($A411,$N$3),ЮЗБ!$L:$L,0)),"")</f>
        <v/>
      </c>
    </row>
    <row r="412" spans="1:14">
      <c r="A412" s="23" t="s">
        <v>1157</v>
      </c>
      <c r="B412" s="23" t="s">
        <v>1158</v>
      </c>
      <c r="C412" s="23" t="s">
        <v>1159</v>
      </c>
      <c r="D412" s="24" t="str">
        <f>IFERROR(INDEX(ЮЗБ!$J:$J,MATCH(CONCATENATE($A412,$D$3),ЮЗБ!$L:$L,0),1),"")</f>
        <v>08:00 - 14:00</v>
      </c>
      <c r="E412" s="24" t="str">
        <f>IFERROR(INDEX(ЮЗБ!$J:$J,MATCH(CONCATENATE($A412,$E$3),ЮЗБ!$L:$L,0)),"")</f>
        <v/>
      </c>
      <c r="F412" s="24" t="str">
        <f>IFERROR(INDEX(ЮЗБ!$J:$J,MATCH(CONCATENATE($A412,$F$3),ЮЗБ!$L:$L,0)),"")</f>
        <v/>
      </c>
      <c r="G412" s="24" t="str">
        <f>IFERROR(INDEX(ЮЗБ!$J:$J,MATCH(CONCATENATE($A412,$G$3),ЮЗБ!$L:$L,0)),"")</f>
        <v/>
      </c>
      <c r="H412" s="24" t="str">
        <f>IFERROR(INDEX(ЮЗБ!$J:$J,MATCH(CONCATENATE($A412,$H$3),ЮЗБ!$L:$L,0)),"")</f>
        <v/>
      </c>
      <c r="I412" s="24" t="str">
        <f>IFERROR(INDEX(ЮЗБ!$J:$J,MATCH(CONCATENATE($A412,$I$3),ЮЗБ!$L:$L,0)),"")</f>
        <v/>
      </c>
      <c r="J412" s="24" t="str">
        <f>IFERROR(INDEX(ЮЗБ!$J:$J,MATCH(CONCATENATE($A412,$J$3),ЮЗБ!$L:$L,0)),"")</f>
        <v/>
      </c>
      <c r="K412" s="24" t="str">
        <f>IFERROR(INDEX(ЮЗБ!$J:$J,MATCH(CONCATENATE($A412,$K$3),ЮЗБ!$L:$L,0)),"")</f>
        <v/>
      </c>
      <c r="L412" s="24" t="str">
        <f>IFERROR(INDEX(ЮЗБ!$J:$J,MATCH(CONCATENATE($A412,$L$3),ЮЗБ!$L:$L,0)),"")</f>
        <v>08:00-16:00</v>
      </c>
      <c r="M412" s="24" t="str">
        <f>IFERROR(INDEX(ЮЗБ!$J:$J,MATCH(CONCATENATE($A412,$M$3),ЮЗБ!$L:$L,0)),"")</f>
        <v/>
      </c>
      <c r="N412" s="24" t="str">
        <f>IFERROR(INDEX(ЮЗБ!$J:$J,MATCH(CONCATENATE($A412,$N$3),ЮЗБ!$L:$L,0)),"")</f>
        <v/>
      </c>
    </row>
    <row r="413" spans="1:14">
      <c r="A413" s="23" t="s">
        <v>1303</v>
      </c>
      <c r="B413" s="23" t="s">
        <v>1304</v>
      </c>
      <c r="C413" s="23" t="s">
        <v>1305</v>
      </c>
      <c r="D413" s="24" t="str">
        <f>IFERROR(INDEX(ЮЗБ!$J:$J,MATCH(CONCATENATE($A413,$D$3),ЮЗБ!$L:$L,0),1),"")</f>
        <v>08:00 - 13:30</v>
      </c>
      <c r="E413" s="24" t="str">
        <f>IFERROR(INDEX(ЮЗБ!$J:$J,MATCH(CONCATENATE($A413,$E$3),ЮЗБ!$L:$L,0)),"")</f>
        <v/>
      </c>
      <c r="F413" s="24" t="str">
        <f>IFERROR(INDEX(ЮЗБ!$J:$J,MATCH(CONCATENATE($A413,$F$3),ЮЗБ!$L:$L,0)),"")</f>
        <v/>
      </c>
      <c r="G413" s="24" t="str">
        <f>IFERROR(INDEX(ЮЗБ!$J:$J,MATCH(CONCATENATE($A413,$G$3),ЮЗБ!$L:$L,0)),"")</f>
        <v/>
      </c>
      <c r="H413" s="24" t="str">
        <f>IFERROR(INDEX(ЮЗБ!$J:$J,MATCH(CONCATENATE($A413,$H$3),ЮЗБ!$L:$L,0)),"")</f>
        <v>08:00-17:00</v>
      </c>
      <c r="I413" s="24" t="str">
        <f>IFERROR(INDEX(ЮЗБ!$J:$J,MATCH(CONCATENATE($A413,$I$3),ЮЗБ!$L:$L,0)),"")</f>
        <v/>
      </c>
      <c r="J413" s="24" t="str">
        <f>IFERROR(INDEX(ЮЗБ!$J:$J,MATCH(CONCATENATE($A413,$J$3),ЮЗБ!$L:$L,0)),"")</f>
        <v/>
      </c>
      <c r="K413" s="24" t="str">
        <f>IFERROR(INDEX(ЮЗБ!$J:$J,MATCH(CONCATENATE($A413,$K$3),ЮЗБ!$L:$L,0)),"")</f>
        <v/>
      </c>
      <c r="L413" s="24" t="str">
        <f>IFERROR(INDEX(ЮЗБ!$J:$J,MATCH(CONCATENATE($A413,$L$3),ЮЗБ!$L:$L,0)),"")</f>
        <v>08:00-16:30</v>
      </c>
      <c r="M413" s="24" t="str">
        <f>IFERROR(INDEX(ЮЗБ!$J:$J,MATCH(CONCATENATE($A413,$M$3),ЮЗБ!$L:$L,0)),"")</f>
        <v/>
      </c>
      <c r="N413" s="24" t="str">
        <f>IFERROR(INDEX(ЮЗБ!$J:$J,MATCH(CONCATENATE($A413,$N$3),ЮЗБ!$L:$L,0)),"")</f>
        <v/>
      </c>
    </row>
    <row r="414" spans="1:14">
      <c r="A414" s="23" t="s">
        <v>1502</v>
      </c>
      <c r="B414" s="23" t="s">
        <v>1174</v>
      </c>
      <c r="C414" s="23" t="s">
        <v>1503</v>
      </c>
      <c r="D414" s="24" t="str">
        <f>IFERROR(INDEX(ЮЗБ!$J:$J,MATCH(CONCATENATE($A414,$D$3),ЮЗБ!$L:$L,0),1),"")</f>
        <v/>
      </c>
      <c r="E414" s="24" t="str">
        <f>IFERROR(INDEX(ЮЗБ!$J:$J,MATCH(CONCATENATE($A414,$E$3),ЮЗБ!$L:$L,0)),"")</f>
        <v/>
      </c>
      <c r="F414" s="24" t="str">
        <f>IFERROR(INDEX(ЮЗБ!$J:$J,MATCH(CONCATENATE($A414,$F$3),ЮЗБ!$L:$L,0)),"")</f>
        <v/>
      </c>
      <c r="G414" s="24" t="str">
        <f>IFERROR(INDEX(ЮЗБ!$J:$J,MATCH(CONCATENATE($A414,$G$3),ЮЗБ!$L:$L,0)),"")</f>
        <v/>
      </c>
      <c r="H414" s="24" t="str">
        <f>IFERROR(INDEX(ЮЗБ!$J:$J,MATCH(CONCATENATE($A414,$H$3),ЮЗБ!$L:$L,0)),"")</f>
        <v/>
      </c>
      <c r="I414" s="24" t="str">
        <f>IFERROR(INDEX(ЮЗБ!$J:$J,MATCH(CONCATENATE($A414,$I$3),ЮЗБ!$L:$L,0)),"")</f>
        <v>09:00-15:00</v>
      </c>
      <c r="J414" s="24" t="str">
        <f>IFERROR(INDEX(ЮЗБ!$J:$J,MATCH(CONCATENATE($A414,$J$3),ЮЗБ!$L:$L,0)),"")</f>
        <v/>
      </c>
      <c r="K414" s="24" t="str">
        <f>IFERROR(INDEX(ЮЗБ!$J:$J,MATCH(CONCATENATE($A414,$K$3),ЮЗБ!$L:$L,0)),"")</f>
        <v/>
      </c>
      <c r="L414" s="24" t="str">
        <f>IFERROR(INDEX(ЮЗБ!$J:$J,MATCH(CONCATENATE($A414,$L$3),ЮЗБ!$L:$L,0)),"")</f>
        <v/>
      </c>
      <c r="M414" s="24" t="str">
        <f>IFERROR(INDEX(ЮЗБ!$J:$J,MATCH(CONCATENATE($A414,$M$3),ЮЗБ!$L:$L,0)),"")</f>
        <v/>
      </c>
      <c r="N414" s="24" t="str">
        <f>IFERROR(INDEX(ЮЗБ!$J:$J,MATCH(CONCATENATE($A414,$N$3),ЮЗБ!$L:$L,0)),"")</f>
        <v/>
      </c>
    </row>
    <row r="415" spans="1:14">
      <c r="A415" s="23" t="s">
        <v>1308</v>
      </c>
      <c r="B415" s="23" t="s">
        <v>1309</v>
      </c>
      <c r="C415" s="23" t="s">
        <v>1310</v>
      </c>
      <c r="D415" s="24" t="str">
        <f>IFERROR(INDEX(ЮЗБ!$J:$J,MATCH(CONCATENATE($A415,$D$3),ЮЗБ!$L:$L,0),1),"")</f>
        <v>09:00 - 14:00</v>
      </c>
      <c r="E415" s="24" t="str">
        <f>IFERROR(INDEX(ЮЗБ!$J:$J,MATCH(CONCATENATE($A415,$E$3),ЮЗБ!$L:$L,0)),"")</f>
        <v/>
      </c>
      <c r="F415" s="24" t="str">
        <f>IFERROR(INDEX(ЮЗБ!$J:$J,MATCH(CONCATENATE($A415,$F$3),ЮЗБ!$L:$L,0)),"")</f>
        <v/>
      </c>
      <c r="G415" s="24" t="str">
        <f>IFERROR(INDEX(ЮЗБ!$J:$J,MATCH(CONCATENATE($A415,$G$3),ЮЗБ!$L:$L,0)),"")</f>
        <v/>
      </c>
      <c r="H415" s="24" t="str">
        <f>IFERROR(INDEX(ЮЗБ!$J:$J,MATCH(CONCATENATE($A415,$H$3),ЮЗБ!$L:$L,0)),"")</f>
        <v/>
      </c>
      <c r="I415" s="24" t="str">
        <f>IFERROR(INDEX(ЮЗБ!$J:$J,MATCH(CONCATENATE($A415,$I$3),ЮЗБ!$L:$L,0)),"")</f>
        <v/>
      </c>
      <c r="J415" s="24" t="str">
        <f>IFERROR(INDEX(ЮЗБ!$J:$J,MATCH(CONCATENATE($A415,$J$3),ЮЗБ!$L:$L,0)),"")</f>
        <v/>
      </c>
      <c r="K415" s="24" t="str">
        <f>IFERROR(INDEX(ЮЗБ!$J:$J,MATCH(CONCATENATE($A415,$K$3),ЮЗБ!$L:$L,0)),"")</f>
        <v/>
      </c>
      <c r="L415" s="24" t="str">
        <f>IFERROR(INDEX(ЮЗБ!$J:$J,MATCH(CONCATENATE($A415,$L$3),ЮЗБ!$L:$L,0)),"")</f>
        <v/>
      </c>
      <c r="M415" s="24" t="str">
        <f>IFERROR(INDEX(ЮЗБ!$J:$J,MATCH(CONCATENATE($A415,$M$3),ЮЗБ!$L:$L,0)),"")</f>
        <v/>
      </c>
      <c r="N415" s="24" t="str">
        <f>IFERROR(INDEX(ЮЗБ!$J:$J,MATCH(CONCATENATE($A415,$N$3),ЮЗБ!$L:$L,0)),"")</f>
        <v/>
      </c>
    </row>
    <row r="416" spans="1:14">
      <c r="A416" s="23" t="s">
        <v>1212</v>
      </c>
      <c r="B416" s="23" t="s">
        <v>1213</v>
      </c>
      <c r="C416" s="23" t="s">
        <v>1214</v>
      </c>
      <c r="D416" s="24" t="str">
        <f>IFERROR(INDEX(ЮЗБ!$J:$J,MATCH(CONCATENATE($A416,$D$3),ЮЗБ!$L:$L,0),1),"")</f>
        <v>08:00 - 14:00</v>
      </c>
      <c r="E416" s="24" t="str">
        <f>IFERROR(INDEX(ЮЗБ!$J:$J,MATCH(CONCATENATE($A416,$E$3),ЮЗБ!$L:$L,0)),"")</f>
        <v/>
      </c>
      <c r="F416" s="24" t="str">
        <f>IFERROR(INDEX(ЮЗБ!$J:$J,MATCH(CONCATENATE($A416,$F$3),ЮЗБ!$L:$L,0)),"")</f>
        <v/>
      </c>
      <c r="G416" s="24" t="str">
        <f>IFERROR(INDEX(ЮЗБ!$J:$J,MATCH(CONCATENATE($A416,$G$3),ЮЗБ!$L:$L,0)),"")</f>
        <v/>
      </c>
      <c r="H416" s="24" t="str">
        <f>IFERROR(INDEX(ЮЗБ!$J:$J,MATCH(CONCATENATE($A416,$H$3),ЮЗБ!$L:$L,0)),"")</f>
        <v/>
      </c>
      <c r="I416" s="24" t="str">
        <f>IFERROR(INDEX(ЮЗБ!$J:$J,MATCH(CONCATENATE($A416,$I$3),ЮЗБ!$L:$L,0)),"")</f>
        <v/>
      </c>
      <c r="J416" s="24" t="str">
        <f>IFERROR(INDEX(ЮЗБ!$J:$J,MATCH(CONCATENATE($A416,$J$3),ЮЗБ!$L:$L,0)),"")</f>
        <v/>
      </c>
      <c r="K416" s="24" t="str">
        <f>IFERROR(INDEX(ЮЗБ!$J:$J,MATCH(CONCATENATE($A416,$K$3),ЮЗБ!$L:$L,0)),"")</f>
        <v/>
      </c>
      <c r="L416" s="24" t="str">
        <f>IFERROR(INDEX(ЮЗБ!$J:$J,MATCH(CONCATENATE($A416,$L$3),ЮЗБ!$L:$L,0)),"")</f>
        <v/>
      </c>
      <c r="M416" s="24" t="str">
        <f>IFERROR(INDEX(ЮЗБ!$J:$J,MATCH(CONCATENATE($A416,$M$3),ЮЗБ!$L:$L,0)),"")</f>
        <v/>
      </c>
      <c r="N416" s="24" t="str">
        <f>IFERROR(INDEX(ЮЗБ!$J:$J,MATCH(CONCATENATE($A416,$N$3),ЮЗБ!$L:$L,0)),"")</f>
        <v/>
      </c>
    </row>
    <row r="417" spans="1:14">
      <c r="A417" s="23" t="s">
        <v>1173</v>
      </c>
      <c r="B417" s="23" t="s">
        <v>1174</v>
      </c>
      <c r="C417" s="23" t="s">
        <v>1175</v>
      </c>
      <c r="D417" s="24" t="str">
        <f>IFERROR(INDEX(ЮЗБ!$J:$J,MATCH(CONCATENATE($A417,$D$3),ЮЗБ!$L:$L,0),1),"")</f>
        <v>09:00 - 14:00</v>
      </c>
      <c r="E417" s="24" t="str">
        <f>IFERROR(INDEX(ЮЗБ!$J:$J,MATCH(CONCATENATE($A417,$E$3),ЮЗБ!$L:$L,0)),"")</f>
        <v/>
      </c>
      <c r="F417" s="24" t="str">
        <f>IFERROR(INDEX(ЮЗБ!$J:$J,MATCH(CONCATENATE($A417,$F$3),ЮЗБ!$L:$L,0)),"")</f>
        <v/>
      </c>
      <c r="G417" s="24" t="str">
        <f>IFERROR(INDEX(ЮЗБ!$J:$J,MATCH(CONCATENATE($A417,$G$3),ЮЗБ!$L:$L,0)),"")</f>
        <v/>
      </c>
      <c r="H417" s="24" t="str">
        <f>IFERROR(INDEX(ЮЗБ!$J:$J,MATCH(CONCATENATE($A417,$H$3),ЮЗБ!$L:$L,0)),"")</f>
        <v/>
      </c>
      <c r="I417" s="24" t="str">
        <f>IFERROR(INDEX(ЮЗБ!$J:$J,MATCH(CONCATENATE($A417,$I$3),ЮЗБ!$L:$L,0)),"")</f>
        <v/>
      </c>
      <c r="J417" s="24" t="str">
        <f>IFERROR(INDEX(ЮЗБ!$J:$J,MATCH(CONCATENATE($A417,$J$3),ЮЗБ!$L:$L,0)),"")</f>
        <v/>
      </c>
      <c r="K417" s="24" t="str">
        <f>IFERROR(INDEX(ЮЗБ!$J:$J,MATCH(CONCATENATE($A417,$K$3),ЮЗБ!$L:$L,0)),"")</f>
        <v/>
      </c>
      <c r="L417" s="24" t="str">
        <f>IFERROR(INDEX(ЮЗБ!$J:$J,MATCH(CONCATENATE($A417,$L$3),ЮЗБ!$L:$L,0)),"")</f>
        <v/>
      </c>
      <c r="M417" s="24" t="str">
        <f>IFERROR(INDEX(ЮЗБ!$J:$J,MATCH(CONCATENATE($A417,$M$3),ЮЗБ!$L:$L,0)),"")</f>
        <v/>
      </c>
      <c r="N417" s="24" t="str">
        <f>IFERROR(INDEX(ЮЗБ!$J:$J,MATCH(CONCATENATE($A417,$N$3),ЮЗБ!$L:$L,0)),"")</f>
        <v/>
      </c>
    </row>
    <row r="418" spans="1:14">
      <c r="A418" s="23" t="s">
        <v>1426</v>
      </c>
      <c r="B418" s="23" t="s">
        <v>1427</v>
      </c>
      <c r="C418" s="23" t="s">
        <v>1428</v>
      </c>
      <c r="D418" s="24" t="str">
        <f>IFERROR(INDEX(ЮЗБ!$J:$J,MATCH(CONCATENATE($A418,$D$3),ЮЗБ!$L:$L,0),1),"")</f>
        <v/>
      </c>
      <c r="E418" s="24" t="str">
        <f>IFERROR(INDEX(ЮЗБ!$J:$J,MATCH(CONCATENATE($A418,$E$3),ЮЗБ!$L:$L,0)),"")</f>
        <v/>
      </c>
      <c r="F418" s="24" t="str">
        <f>IFERROR(INDEX(ЮЗБ!$J:$J,MATCH(CONCATENATE($A418,$F$3),ЮЗБ!$L:$L,0)),"")</f>
        <v/>
      </c>
      <c r="G418" s="24" t="str">
        <f>IFERROR(INDEX(ЮЗБ!$J:$J,MATCH(CONCATENATE($A418,$G$3),ЮЗБ!$L:$L,0)),"")</f>
        <v/>
      </c>
      <c r="H418" s="24" t="str">
        <f>IFERROR(INDEX(ЮЗБ!$J:$J,MATCH(CONCATENATE($A418,$H$3),ЮЗБ!$L:$L,0)),"")</f>
        <v>08:00-16:00</v>
      </c>
      <c r="I418" s="24" t="str">
        <f>IFERROR(INDEX(ЮЗБ!$J:$J,MATCH(CONCATENATE($A418,$I$3),ЮЗБ!$L:$L,0)),"")</f>
        <v/>
      </c>
      <c r="J418" s="24" t="str">
        <f>IFERROR(INDEX(ЮЗБ!$J:$J,MATCH(CONCATENATE($A418,$J$3),ЮЗБ!$L:$L,0)),"")</f>
        <v/>
      </c>
      <c r="K418" s="24" t="str">
        <f>IFERROR(INDEX(ЮЗБ!$J:$J,MATCH(CONCATENATE($A418,$K$3),ЮЗБ!$L:$L,0)),"")</f>
        <v/>
      </c>
      <c r="L418" s="24" t="str">
        <f>IFERROR(INDEX(ЮЗБ!$J:$J,MATCH(CONCATENATE($A418,$L$3),ЮЗБ!$L:$L,0)),"")</f>
        <v>08:00-17:30</v>
      </c>
      <c r="M418" s="24" t="str">
        <f>IFERROR(INDEX(ЮЗБ!$J:$J,MATCH(CONCATENATE($A418,$M$3),ЮЗБ!$L:$L,0)),"")</f>
        <v/>
      </c>
      <c r="N418" s="24" t="str">
        <f>IFERROR(INDEX(ЮЗБ!$J:$J,MATCH(CONCATENATE($A418,$N$3),ЮЗБ!$L:$L,0)),"")</f>
        <v/>
      </c>
    </row>
    <row r="419" spans="1:14">
      <c r="A419" s="23" t="s">
        <v>1241</v>
      </c>
      <c r="B419" s="23" t="s">
        <v>1242</v>
      </c>
      <c r="C419" s="23" t="s">
        <v>1243</v>
      </c>
      <c r="D419" s="24" t="str">
        <f>IFERROR(INDEX(ЮЗБ!$J:$J,MATCH(CONCATENATE($A419,$D$3),ЮЗБ!$L:$L,0),1),"")</f>
        <v>08:00 - 14:00</v>
      </c>
      <c r="E419" s="24" t="str">
        <f>IFERROR(INDEX(ЮЗБ!$J:$J,MATCH(CONCATENATE($A419,$E$3),ЮЗБ!$L:$L,0)),"")</f>
        <v/>
      </c>
      <c r="F419" s="24" t="str">
        <f>IFERROR(INDEX(ЮЗБ!$J:$J,MATCH(CONCATENATE($A419,$F$3),ЮЗБ!$L:$L,0)),"")</f>
        <v/>
      </c>
      <c r="G419" s="24" t="str">
        <f>IFERROR(INDEX(ЮЗБ!$J:$J,MATCH(CONCATENATE($A419,$G$3),ЮЗБ!$L:$L,0)),"")</f>
        <v>08:00-17:30</v>
      </c>
      <c r="H419" s="24" t="str">
        <f>IFERROR(INDEX(ЮЗБ!$J:$J,MATCH(CONCATENATE($A419,$H$3),ЮЗБ!$L:$L,0)),"")</f>
        <v>08:00-17:30</v>
      </c>
      <c r="I419" s="24" t="str">
        <f>IFERROR(INDEX(ЮЗБ!$J:$J,MATCH(CONCATENATE($A419,$I$3),ЮЗБ!$L:$L,0)),"")</f>
        <v/>
      </c>
      <c r="J419" s="24" t="str">
        <f>IFERROR(INDEX(ЮЗБ!$J:$J,MATCH(CONCATENATE($A419,$J$3),ЮЗБ!$L:$L,0)),"")</f>
        <v/>
      </c>
      <c r="K419" s="24" t="str">
        <f>IFERROR(INDEX(ЮЗБ!$J:$J,MATCH(CONCATENATE($A419,$K$3),ЮЗБ!$L:$L,0)),"")</f>
        <v/>
      </c>
      <c r="L419" s="24" t="str">
        <f>IFERROR(INDEX(ЮЗБ!$J:$J,MATCH(CONCATENATE($A419,$L$3),ЮЗБ!$L:$L,0)),"")</f>
        <v/>
      </c>
      <c r="M419" s="24" t="str">
        <f>IFERROR(INDEX(ЮЗБ!$J:$J,MATCH(CONCATENATE($A419,$M$3),ЮЗБ!$L:$L,0)),"")</f>
        <v/>
      </c>
      <c r="N419" s="24" t="str">
        <f>IFERROR(INDEX(ЮЗБ!$J:$J,MATCH(CONCATENATE($A419,$N$3),ЮЗБ!$L:$L,0)),"")</f>
        <v/>
      </c>
    </row>
    <row r="420" spans="1:14">
      <c r="A420" s="23" t="s">
        <v>1384</v>
      </c>
      <c r="B420" s="23" t="s">
        <v>1385</v>
      </c>
      <c r="C420" s="23" t="s">
        <v>1386</v>
      </c>
      <c r="D420" s="24" t="str">
        <f>IFERROR(INDEX(ЮЗБ!$J:$J,MATCH(CONCATENATE($A420,$D$3),ЮЗБ!$L:$L,0),1),"")</f>
        <v>08:00 - 14:00</v>
      </c>
      <c r="E420" s="24" t="str">
        <f>IFERROR(INDEX(ЮЗБ!$J:$J,MATCH(CONCATENATE($A420,$E$3),ЮЗБ!$L:$L,0)),"")</f>
        <v/>
      </c>
      <c r="F420" s="24" t="str">
        <f>IFERROR(INDEX(ЮЗБ!$J:$J,MATCH(CONCATENATE($A420,$F$3),ЮЗБ!$L:$L,0)),"")</f>
        <v/>
      </c>
      <c r="G420" s="24" t="str">
        <f>IFERROR(INDEX(ЮЗБ!$J:$J,MATCH(CONCATENATE($A420,$G$3),ЮЗБ!$L:$L,0)),"")</f>
        <v/>
      </c>
      <c r="H420" s="24" t="str">
        <f>IFERROR(INDEX(ЮЗБ!$J:$J,MATCH(CONCATENATE($A420,$H$3),ЮЗБ!$L:$L,0)),"")</f>
        <v>08:00-17:00</v>
      </c>
      <c r="I420" s="24" t="str">
        <f>IFERROR(INDEX(ЮЗБ!$J:$J,MATCH(CONCATENATE($A420,$I$3),ЮЗБ!$L:$L,0)),"")</f>
        <v/>
      </c>
      <c r="J420" s="24" t="str">
        <f>IFERROR(INDEX(ЮЗБ!$J:$J,MATCH(CONCATENATE($A420,$J$3),ЮЗБ!$L:$L,0)),"")</f>
        <v/>
      </c>
      <c r="K420" s="24" t="str">
        <f>IFERROR(INDEX(ЮЗБ!$J:$J,MATCH(CONCATENATE($A420,$K$3),ЮЗБ!$L:$L,0)),"")</f>
        <v/>
      </c>
      <c r="L420" s="24" t="str">
        <f>IFERROR(INDEX(ЮЗБ!$J:$J,MATCH(CONCATENATE($A420,$L$3),ЮЗБ!$L:$L,0)),"")</f>
        <v/>
      </c>
      <c r="M420" s="24" t="str">
        <f>IFERROR(INDEX(ЮЗБ!$J:$J,MATCH(CONCATENATE($A420,$M$3),ЮЗБ!$L:$L,0)),"")</f>
        <v/>
      </c>
      <c r="N420" s="24" t="str">
        <f>IFERROR(INDEX(ЮЗБ!$J:$J,MATCH(CONCATENATE($A420,$N$3),ЮЗБ!$L:$L,0)),"")</f>
        <v/>
      </c>
    </row>
    <row r="421" spans="1:14">
      <c r="A421" s="23" t="s">
        <v>1388</v>
      </c>
      <c r="B421" s="23" t="s">
        <v>1389</v>
      </c>
      <c r="C421" s="23" t="s">
        <v>1390</v>
      </c>
      <c r="D421" s="24" t="str">
        <f>IFERROR(INDEX(ЮЗБ!$J:$J,MATCH(CONCATENATE($A421,$D$3),ЮЗБ!$L:$L,0),1),"")</f>
        <v>08:00 - 14:00</v>
      </c>
      <c r="E421" s="24" t="str">
        <f>IFERROR(INDEX(ЮЗБ!$J:$J,MATCH(CONCATENATE($A421,$E$3),ЮЗБ!$L:$L,0)),"")</f>
        <v/>
      </c>
      <c r="F421" s="24" t="str">
        <f>IFERROR(INDEX(ЮЗБ!$J:$J,MATCH(CONCATENATE($A421,$F$3),ЮЗБ!$L:$L,0)),"")</f>
        <v/>
      </c>
      <c r="G421" s="24" t="str">
        <f>IFERROR(INDEX(ЮЗБ!$J:$J,MATCH(CONCATENATE($A421,$G$3),ЮЗБ!$L:$L,0)),"")</f>
        <v/>
      </c>
      <c r="H421" s="24" t="str">
        <f>IFERROR(INDEX(ЮЗБ!$J:$J,MATCH(CONCATENATE($A421,$H$3),ЮЗБ!$L:$L,0)),"")</f>
        <v/>
      </c>
      <c r="I421" s="24" t="str">
        <f>IFERROR(INDEX(ЮЗБ!$J:$J,MATCH(CONCATENATE($A421,$I$3),ЮЗБ!$L:$L,0)),"")</f>
        <v/>
      </c>
      <c r="J421" s="24" t="str">
        <f>IFERROR(INDEX(ЮЗБ!$J:$J,MATCH(CONCATENATE($A421,$J$3),ЮЗБ!$L:$L,0)),"")</f>
        <v/>
      </c>
      <c r="K421" s="24" t="str">
        <f>IFERROR(INDEX(ЮЗБ!$J:$J,MATCH(CONCATENATE($A421,$K$3),ЮЗБ!$L:$L,0)),"")</f>
        <v/>
      </c>
      <c r="L421" s="24" t="str">
        <f>IFERROR(INDEX(ЮЗБ!$J:$J,MATCH(CONCATENATE($A421,$L$3),ЮЗБ!$L:$L,0)),"")</f>
        <v/>
      </c>
      <c r="M421" s="24" t="str">
        <f>IFERROR(INDEX(ЮЗБ!$J:$J,MATCH(CONCATENATE($A421,$M$3),ЮЗБ!$L:$L,0)),"")</f>
        <v/>
      </c>
      <c r="N421" s="24" t="str">
        <f>IFERROR(INDEX(ЮЗБ!$J:$J,MATCH(CONCATENATE($A421,$N$3),ЮЗБ!$L:$L,0)),"")</f>
        <v/>
      </c>
    </row>
    <row r="422" spans="1:14">
      <c r="A422" s="23" t="s">
        <v>1430</v>
      </c>
      <c r="B422" s="23" t="s">
        <v>1431</v>
      </c>
      <c r="C422" s="23" t="s">
        <v>1432</v>
      </c>
      <c r="D422" s="24" t="str">
        <f>IFERROR(INDEX(ЮЗБ!$J:$J,MATCH(CONCATENATE($A422,$D$3),ЮЗБ!$L:$L,0),1),"")</f>
        <v/>
      </c>
      <c r="E422" s="24" t="str">
        <f>IFERROR(INDEX(ЮЗБ!$J:$J,MATCH(CONCATENATE($A422,$E$3),ЮЗБ!$L:$L,0)),"")</f>
        <v/>
      </c>
      <c r="F422" s="24" t="str">
        <f>IFERROR(INDEX(ЮЗБ!$J:$J,MATCH(CONCATENATE($A422,$F$3),ЮЗБ!$L:$L,0)),"")</f>
        <v/>
      </c>
      <c r="G422" s="24" t="str">
        <f>IFERROR(INDEX(ЮЗБ!$J:$J,MATCH(CONCATENATE($A422,$G$3),ЮЗБ!$L:$L,0)),"")</f>
        <v/>
      </c>
      <c r="H422" s="24" t="str">
        <f>IFERROR(INDEX(ЮЗБ!$J:$J,MATCH(CONCATENATE($A422,$H$3),ЮЗБ!$L:$L,0)),"")</f>
        <v>08:00-16:00</v>
      </c>
      <c r="I422" s="24" t="str">
        <f>IFERROR(INDEX(ЮЗБ!$J:$J,MATCH(CONCATENATE($A422,$I$3),ЮЗБ!$L:$L,0)),"")</f>
        <v/>
      </c>
      <c r="J422" s="24" t="str">
        <f>IFERROR(INDEX(ЮЗБ!$J:$J,MATCH(CONCATENATE($A422,$J$3),ЮЗБ!$L:$L,0)),"")</f>
        <v/>
      </c>
      <c r="K422" s="24" t="str">
        <f>IFERROR(INDEX(ЮЗБ!$J:$J,MATCH(CONCATENATE($A422,$K$3),ЮЗБ!$L:$L,0)),"")</f>
        <v/>
      </c>
      <c r="L422" s="24" t="str">
        <f>IFERROR(INDEX(ЮЗБ!$J:$J,MATCH(CONCATENATE($A422,$L$3),ЮЗБ!$L:$L,0)),"")</f>
        <v>08:00-16:00</v>
      </c>
      <c r="M422" s="24" t="str">
        <f>IFERROR(INDEX(ЮЗБ!$J:$J,MATCH(CONCATENATE($A422,$M$3),ЮЗБ!$L:$L,0)),"")</f>
        <v/>
      </c>
      <c r="N422" s="24" t="str">
        <f>IFERROR(INDEX(ЮЗБ!$J:$J,MATCH(CONCATENATE($A422,$N$3),ЮЗБ!$L:$L,0)),"")</f>
        <v/>
      </c>
    </row>
    <row r="423" spans="1:14">
      <c r="A423" s="23" t="s">
        <v>1312</v>
      </c>
      <c r="B423" s="23" t="s">
        <v>1313</v>
      </c>
      <c r="C423" s="23" t="s">
        <v>1314</v>
      </c>
      <c r="D423" s="24" t="str">
        <f>IFERROR(INDEX(ЮЗБ!$J:$J,MATCH(CONCATENATE($A423,$D$3),ЮЗБ!$L:$L,0),1),"")</f>
        <v>08:00 - 12:30</v>
      </c>
      <c r="E423" s="24" t="str">
        <f>IFERROR(INDEX(ЮЗБ!$J:$J,MATCH(CONCATENATE($A423,$E$3),ЮЗБ!$L:$L,0)),"")</f>
        <v/>
      </c>
      <c r="F423" s="24" t="str">
        <f>IFERROR(INDEX(ЮЗБ!$J:$J,MATCH(CONCATENATE($A423,$F$3),ЮЗБ!$L:$L,0)),"")</f>
        <v/>
      </c>
      <c r="G423" s="24" t="str">
        <f>IFERROR(INDEX(ЮЗБ!$J:$J,MATCH(CONCATENATE($A423,$G$3),ЮЗБ!$L:$L,0)),"")</f>
        <v/>
      </c>
      <c r="H423" s="24" t="str">
        <f>IFERROR(INDEX(ЮЗБ!$J:$J,MATCH(CONCATENATE($A423,$H$3),ЮЗБ!$L:$L,0)),"")</f>
        <v>08:15-16:30</v>
      </c>
      <c r="I423" s="24" t="str">
        <f>IFERROR(INDEX(ЮЗБ!$J:$J,MATCH(CONCATENATE($A423,$I$3),ЮЗБ!$L:$L,0)),"")</f>
        <v/>
      </c>
      <c r="J423" s="24" t="str">
        <f>IFERROR(INDEX(ЮЗБ!$J:$J,MATCH(CONCATENATE($A423,$J$3),ЮЗБ!$L:$L,0)),"")</f>
        <v/>
      </c>
      <c r="K423" s="24" t="str">
        <f>IFERROR(INDEX(ЮЗБ!$J:$J,MATCH(CONCATENATE($A423,$K$3),ЮЗБ!$L:$L,0)),"")</f>
        <v/>
      </c>
      <c r="L423" s="24" t="str">
        <f>IFERROR(INDEX(ЮЗБ!$J:$J,MATCH(CONCATENATE($A423,$L$3),ЮЗБ!$L:$L,0)),"")</f>
        <v>08:15-16:30</v>
      </c>
      <c r="M423" s="24" t="str">
        <f>IFERROR(INDEX(ЮЗБ!$J:$J,MATCH(CONCATENATE($A423,$M$3),ЮЗБ!$L:$L,0)),"")</f>
        <v/>
      </c>
      <c r="N423" s="24" t="str">
        <f>IFERROR(INDEX(ЮЗБ!$J:$J,MATCH(CONCATENATE($A423,$N$3),ЮЗБ!$L:$L,0)),"")</f>
        <v/>
      </c>
    </row>
    <row r="424" spans="1:14">
      <c r="A424" s="23" t="s">
        <v>1446</v>
      </c>
      <c r="B424" s="23" t="s">
        <v>1447</v>
      </c>
      <c r="C424" s="23" t="s">
        <v>1448</v>
      </c>
      <c r="D424" s="24" t="str">
        <f>IFERROR(INDEX(ЮЗБ!$J:$J,MATCH(CONCATENATE($A424,$D$3),ЮЗБ!$L:$L,0),1),"")</f>
        <v/>
      </c>
      <c r="E424" s="24" t="str">
        <f>IFERROR(INDEX(ЮЗБ!$J:$J,MATCH(CONCATENATE($A424,$E$3),ЮЗБ!$L:$L,0)),"")</f>
        <v/>
      </c>
      <c r="F424" s="24" t="str">
        <f>IFERROR(INDEX(ЮЗБ!$J:$J,MATCH(CONCATENATE($A424,$F$3),ЮЗБ!$L:$L,0)),"")</f>
        <v/>
      </c>
      <c r="G424" s="24" t="str">
        <f>IFERROR(INDEX(ЮЗБ!$J:$J,MATCH(CONCATENATE($A424,$G$3),ЮЗБ!$L:$L,0)),"")</f>
        <v/>
      </c>
      <c r="H424" s="24" t="str">
        <f>IFERROR(INDEX(ЮЗБ!$J:$J,MATCH(CONCATENATE($A424,$H$3),ЮЗБ!$L:$L,0)),"")</f>
        <v>08:15-16:45</v>
      </c>
      <c r="I424" s="24" t="str">
        <f>IFERROR(INDEX(ЮЗБ!$J:$J,MATCH(CONCATENATE($A424,$I$3),ЮЗБ!$L:$L,0)),"")</f>
        <v/>
      </c>
      <c r="J424" s="24" t="str">
        <f>IFERROR(INDEX(ЮЗБ!$J:$J,MATCH(CONCATENATE($A424,$J$3),ЮЗБ!$L:$L,0)),"")</f>
        <v/>
      </c>
      <c r="K424" s="24" t="str">
        <f>IFERROR(INDEX(ЮЗБ!$J:$J,MATCH(CONCATENATE($A424,$K$3),ЮЗБ!$L:$L,0)),"")</f>
        <v/>
      </c>
      <c r="L424" s="24" t="str">
        <f>IFERROR(INDEX(ЮЗБ!$J:$J,MATCH(CONCATENATE($A424,$L$3),ЮЗБ!$L:$L,0)),"")</f>
        <v>08:00-17:00</v>
      </c>
      <c r="M424" s="24" t="str">
        <f>IFERROR(INDEX(ЮЗБ!$J:$J,MATCH(CONCATENATE($A424,$M$3),ЮЗБ!$L:$L,0)),"")</f>
        <v/>
      </c>
      <c r="N424" s="24" t="str">
        <f>IFERROR(INDEX(ЮЗБ!$J:$J,MATCH(CONCATENATE($A424,$N$3),ЮЗБ!$L:$L,0)),"")</f>
        <v/>
      </c>
    </row>
    <row r="425" spans="1:14">
      <c r="A425" s="23" t="s">
        <v>1322</v>
      </c>
      <c r="B425" s="23" t="s">
        <v>1323</v>
      </c>
      <c r="C425" s="23" t="s">
        <v>1324</v>
      </c>
      <c r="D425" s="24" t="str">
        <f>IFERROR(INDEX(ЮЗБ!$J:$J,MATCH(CONCATENATE($A425,$D$3),ЮЗБ!$L:$L,0),1),"")</f>
        <v>08:00 - 12:30</v>
      </c>
      <c r="E425" s="24" t="str">
        <f>IFERROR(INDEX(ЮЗБ!$J:$J,MATCH(CONCATENATE($A425,$E$3),ЮЗБ!$L:$L,0)),"")</f>
        <v/>
      </c>
      <c r="F425" s="24" t="str">
        <f>IFERROR(INDEX(ЮЗБ!$J:$J,MATCH(CONCATENATE($A425,$F$3),ЮЗБ!$L:$L,0)),"")</f>
        <v/>
      </c>
      <c r="G425" s="24" t="str">
        <f>IFERROR(INDEX(ЮЗБ!$J:$J,MATCH(CONCATENATE($A425,$G$3),ЮЗБ!$L:$L,0)),"")</f>
        <v/>
      </c>
      <c r="H425" s="24" t="str">
        <f>IFERROR(INDEX(ЮЗБ!$J:$J,MATCH(CONCATENATE($A425,$H$3),ЮЗБ!$L:$L,0)),"")</f>
        <v>08:15-16:30</v>
      </c>
      <c r="I425" s="24" t="str">
        <f>IFERROR(INDEX(ЮЗБ!$J:$J,MATCH(CONCATENATE($A425,$I$3),ЮЗБ!$L:$L,0)),"")</f>
        <v/>
      </c>
      <c r="J425" s="24" t="str">
        <f>IFERROR(INDEX(ЮЗБ!$J:$J,MATCH(CONCATENATE($A425,$J$3),ЮЗБ!$L:$L,0)),"")</f>
        <v/>
      </c>
      <c r="K425" s="24" t="str">
        <f>IFERROR(INDEX(ЮЗБ!$J:$J,MATCH(CONCATENATE($A425,$K$3),ЮЗБ!$L:$L,0)),"")</f>
        <v/>
      </c>
      <c r="L425" s="24" t="str">
        <f>IFERROR(INDEX(ЮЗБ!$J:$J,MATCH(CONCATENATE($A425,$L$3),ЮЗБ!$L:$L,0)),"")</f>
        <v>08:30-16:30</v>
      </c>
      <c r="M425" s="24" t="str">
        <f>IFERROR(INDEX(ЮЗБ!$J:$J,MATCH(CONCATENATE($A425,$M$3),ЮЗБ!$L:$L,0)),"")</f>
        <v/>
      </c>
      <c r="N425" s="24" t="str">
        <f>IFERROR(INDEX(ЮЗБ!$J:$J,MATCH(CONCATENATE($A425,$N$3),ЮЗБ!$L:$L,0)),"")</f>
        <v/>
      </c>
    </row>
    <row r="426" spans="1:14">
      <c r="A426" s="23" t="s">
        <v>1392</v>
      </c>
      <c r="B426" s="23" t="s">
        <v>1393</v>
      </c>
      <c r="C426" s="23" t="s">
        <v>1394</v>
      </c>
      <c r="D426" s="24" t="str">
        <f>IFERROR(INDEX(ЮЗБ!$J:$J,MATCH(CONCATENATE($A426,$D$3),ЮЗБ!$L:$L,0),1),"")</f>
        <v>08:00 - 14:00</v>
      </c>
      <c r="E426" s="24" t="str">
        <f>IFERROR(INDEX(ЮЗБ!$J:$J,MATCH(CONCATENATE($A426,$E$3),ЮЗБ!$L:$L,0)),"")</f>
        <v/>
      </c>
      <c r="F426" s="24" t="str">
        <f>IFERROR(INDEX(ЮЗБ!$J:$J,MATCH(CONCATENATE($A426,$F$3),ЮЗБ!$L:$L,0)),"")</f>
        <v/>
      </c>
      <c r="G426" s="24" t="str">
        <f>IFERROR(INDEX(ЮЗБ!$J:$J,MATCH(CONCATENATE($A426,$G$3),ЮЗБ!$L:$L,0)),"")</f>
        <v/>
      </c>
      <c r="H426" s="24" t="str">
        <f>IFERROR(INDEX(ЮЗБ!$J:$J,MATCH(CONCATENATE($A426,$H$3),ЮЗБ!$L:$L,0)),"")</f>
        <v/>
      </c>
      <c r="I426" s="24" t="str">
        <f>IFERROR(INDEX(ЮЗБ!$J:$J,MATCH(CONCATENATE($A426,$I$3),ЮЗБ!$L:$L,0)),"")</f>
        <v>09:00-15:00</v>
      </c>
      <c r="J426" s="24" t="str">
        <f>IFERROR(INDEX(ЮЗБ!$J:$J,MATCH(CONCATENATE($A426,$J$3),ЮЗБ!$L:$L,0)),"")</f>
        <v/>
      </c>
      <c r="K426" s="24" t="str">
        <f>IFERROR(INDEX(ЮЗБ!$J:$J,MATCH(CONCATENATE($A426,$K$3),ЮЗБ!$L:$L,0)),"")</f>
        <v/>
      </c>
      <c r="L426" s="24" t="str">
        <f>IFERROR(INDEX(ЮЗБ!$J:$J,MATCH(CONCATENATE($A426,$L$3),ЮЗБ!$L:$L,0)),"")</f>
        <v/>
      </c>
      <c r="M426" s="24" t="str">
        <f>IFERROR(INDEX(ЮЗБ!$J:$J,MATCH(CONCATENATE($A426,$M$3),ЮЗБ!$L:$L,0)),"")</f>
        <v/>
      </c>
      <c r="N426" s="24" t="str">
        <f>IFERROR(INDEX(ЮЗБ!$J:$J,MATCH(CONCATENATE($A426,$N$3),ЮЗБ!$L:$L,0)),"")</f>
        <v/>
      </c>
    </row>
    <row r="427" spans="1:14">
      <c r="A427" s="23" t="s">
        <v>1498</v>
      </c>
      <c r="B427" s="23" t="s">
        <v>1499</v>
      </c>
      <c r="C427" s="23" t="s">
        <v>1500</v>
      </c>
      <c r="D427" s="24" t="str">
        <f>IFERROR(INDEX(ЮЗБ!$J:$J,MATCH(CONCATENATE($A427,$D$3),ЮЗБ!$L:$L,0),1),"")</f>
        <v/>
      </c>
      <c r="E427" s="24" t="str">
        <f>IFERROR(INDEX(ЮЗБ!$J:$J,MATCH(CONCATENATE($A427,$E$3),ЮЗБ!$L:$L,0)),"")</f>
        <v/>
      </c>
      <c r="F427" s="24" t="str">
        <f>IFERROR(INDEX(ЮЗБ!$J:$J,MATCH(CONCATENATE($A427,$F$3),ЮЗБ!$L:$L,0)),"")</f>
        <v/>
      </c>
      <c r="G427" s="24" t="str">
        <f>IFERROR(INDEX(ЮЗБ!$J:$J,MATCH(CONCATENATE($A427,$G$3),ЮЗБ!$L:$L,0)),"")</f>
        <v/>
      </c>
      <c r="H427" s="24" t="str">
        <f>IFERROR(INDEX(ЮЗБ!$J:$J,MATCH(CONCATENATE($A427,$H$3),ЮЗБ!$L:$L,0)),"")</f>
        <v/>
      </c>
      <c r="I427" s="24" t="str">
        <f>IFERROR(INDEX(ЮЗБ!$J:$J,MATCH(CONCATENATE($A427,$I$3),ЮЗБ!$L:$L,0)),"")</f>
        <v>09:00-15:00</v>
      </c>
      <c r="J427" s="24" t="str">
        <f>IFERROR(INDEX(ЮЗБ!$J:$J,MATCH(CONCATENATE($A427,$J$3),ЮЗБ!$L:$L,0)),"")</f>
        <v/>
      </c>
      <c r="K427" s="24" t="str">
        <f>IFERROR(INDEX(ЮЗБ!$J:$J,MATCH(CONCATENATE($A427,$K$3),ЮЗБ!$L:$L,0)),"")</f>
        <v/>
      </c>
      <c r="L427" s="24" t="str">
        <f>IFERROR(INDEX(ЮЗБ!$J:$J,MATCH(CONCATENATE($A427,$L$3),ЮЗБ!$L:$L,0)),"")</f>
        <v/>
      </c>
      <c r="M427" s="24" t="str">
        <f>IFERROR(INDEX(ЮЗБ!$J:$J,MATCH(CONCATENATE($A427,$M$3),ЮЗБ!$L:$L,0)),"")</f>
        <v/>
      </c>
      <c r="N427" s="24" t="str">
        <f>IFERROR(INDEX(ЮЗБ!$J:$J,MATCH(CONCATENATE($A427,$N$3),ЮЗБ!$L:$L,0)),"")</f>
        <v/>
      </c>
    </row>
    <row r="428" spans="1:14">
      <c r="A428" s="23" t="s">
        <v>1196</v>
      </c>
      <c r="B428" s="23" t="s">
        <v>1138</v>
      </c>
      <c r="C428" s="23" t="s">
        <v>1197</v>
      </c>
      <c r="D428" s="24" t="str">
        <f>IFERROR(INDEX(ЮЗБ!$J:$J,MATCH(CONCATENATE($A428,$D$3),ЮЗБ!$L:$L,0),1),"")</f>
        <v>08:30 - 14:00</v>
      </c>
      <c r="E428" s="24" t="str">
        <f>IFERROR(INDEX(ЮЗБ!$J:$J,MATCH(CONCATENATE($A428,$E$3),ЮЗБ!$L:$L,0)),"")</f>
        <v/>
      </c>
      <c r="F428" s="24" t="str">
        <f>IFERROR(INDEX(ЮЗБ!$J:$J,MATCH(CONCATENATE($A428,$F$3),ЮЗБ!$L:$L,0)),"")</f>
        <v/>
      </c>
      <c r="G428" s="24" t="str">
        <f>IFERROR(INDEX(ЮЗБ!$J:$J,MATCH(CONCATENATE($A428,$G$3),ЮЗБ!$L:$L,0)),"")</f>
        <v/>
      </c>
      <c r="H428" s="24" t="str">
        <f>IFERROR(INDEX(ЮЗБ!$J:$J,MATCH(CONCATENATE($A428,$H$3),ЮЗБ!$L:$L,0)),"")</f>
        <v/>
      </c>
      <c r="I428" s="24" t="str">
        <f>IFERROR(INDEX(ЮЗБ!$J:$J,MATCH(CONCATENATE($A428,$I$3),ЮЗБ!$L:$L,0)),"")</f>
        <v/>
      </c>
      <c r="J428" s="24" t="str">
        <f>IFERROR(INDEX(ЮЗБ!$J:$J,MATCH(CONCATENATE($A428,$J$3),ЮЗБ!$L:$L,0)),"")</f>
        <v/>
      </c>
      <c r="K428" s="24" t="str">
        <f>IFERROR(INDEX(ЮЗБ!$J:$J,MATCH(CONCATENATE($A428,$K$3),ЮЗБ!$L:$L,0)),"")</f>
        <v/>
      </c>
      <c r="L428" s="24" t="str">
        <f>IFERROR(INDEX(ЮЗБ!$J:$J,MATCH(CONCATENATE($A428,$L$3),ЮЗБ!$L:$L,0)),"")</f>
        <v/>
      </c>
      <c r="M428" s="24" t="str">
        <f>IFERROR(INDEX(ЮЗБ!$J:$J,MATCH(CONCATENATE($A428,$M$3),ЮЗБ!$L:$L,0)),"")</f>
        <v/>
      </c>
      <c r="N428" s="24" t="str">
        <f>IFERROR(INDEX(ЮЗБ!$J:$J,MATCH(CONCATENATE($A428,$N$3),ЮЗБ!$L:$L,0)),"")</f>
        <v/>
      </c>
    </row>
    <row r="429" spans="1:14">
      <c r="A429" s="23" t="s">
        <v>1329</v>
      </c>
      <c r="B429" s="23" t="s">
        <v>1138</v>
      </c>
      <c r="C429" s="23" t="s">
        <v>1330</v>
      </c>
      <c r="D429" s="24" t="str">
        <f>IFERROR(INDEX(ЮЗБ!$J:$J,MATCH(CONCATENATE($A429,$D$3),ЮЗБ!$L:$L,0),1),"")</f>
        <v>08:30 - 14:00</v>
      </c>
      <c r="E429" s="24" t="str">
        <f>IFERROR(INDEX(ЮЗБ!$J:$J,MATCH(CONCATENATE($A429,$E$3),ЮЗБ!$L:$L,0)),"")</f>
        <v/>
      </c>
      <c r="F429" s="24" t="str">
        <f>IFERROR(INDEX(ЮЗБ!$J:$J,MATCH(CONCATENATE($A429,$F$3),ЮЗБ!$L:$L,0)),"")</f>
        <v/>
      </c>
      <c r="G429" s="24" t="str">
        <f>IFERROR(INDEX(ЮЗБ!$J:$J,MATCH(CONCATENATE($A429,$G$3),ЮЗБ!$L:$L,0)),"")</f>
        <v/>
      </c>
      <c r="H429" s="24" t="str">
        <f>IFERROR(INDEX(ЮЗБ!$J:$J,MATCH(CONCATENATE($A429,$H$3),ЮЗБ!$L:$L,0)),"")</f>
        <v/>
      </c>
      <c r="I429" s="24" t="str">
        <f>IFERROR(INDEX(ЮЗБ!$J:$J,MATCH(CONCATENATE($A429,$I$3),ЮЗБ!$L:$L,0)),"")</f>
        <v/>
      </c>
      <c r="J429" s="24" t="str">
        <f>IFERROR(INDEX(ЮЗБ!$J:$J,MATCH(CONCATENATE($A429,$J$3),ЮЗБ!$L:$L,0)),"")</f>
        <v/>
      </c>
      <c r="K429" s="24" t="str">
        <f>IFERROR(INDEX(ЮЗБ!$J:$J,MATCH(CONCATENATE($A429,$K$3),ЮЗБ!$L:$L,0)),"")</f>
        <v/>
      </c>
      <c r="L429" s="24" t="str">
        <f>IFERROR(INDEX(ЮЗБ!$J:$J,MATCH(CONCATENATE($A429,$L$3),ЮЗБ!$L:$L,0)),"")</f>
        <v/>
      </c>
      <c r="M429" s="24" t="str">
        <f>IFERROR(INDEX(ЮЗБ!$J:$J,MATCH(CONCATENATE($A429,$M$3),ЮЗБ!$L:$L,0)),"")</f>
        <v/>
      </c>
      <c r="N429" s="24" t="str">
        <f>IFERROR(INDEX(ЮЗБ!$J:$J,MATCH(CONCATENATE($A429,$N$3),ЮЗБ!$L:$L,0)),"")</f>
        <v/>
      </c>
    </row>
    <row r="430" spans="1:14">
      <c r="A430" s="23" t="s">
        <v>1600</v>
      </c>
      <c r="B430" s="23" t="s">
        <v>1601</v>
      </c>
      <c r="C430" s="23" t="s">
        <v>1602</v>
      </c>
      <c r="D430" s="24" t="str">
        <f>IFERROR(INDEX(ЮЗБ!$J:$J,MATCH(CONCATENATE($A430,$D$3),ЮЗБ!$L:$L,0),1),"")</f>
        <v/>
      </c>
      <c r="E430" s="24" t="str">
        <f>IFERROR(INDEX(ЮЗБ!$J:$J,MATCH(CONCATENATE($A430,$E$3),ЮЗБ!$L:$L,0)),"")</f>
        <v/>
      </c>
      <c r="F430" s="24" t="str">
        <f>IFERROR(INDEX(ЮЗБ!$J:$J,MATCH(CONCATENATE($A430,$F$3),ЮЗБ!$L:$L,0)),"")</f>
        <v/>
      </c>
      <c r="G430" s="24" t="str">
        <f>IFERROR(INDEX(ЮЗБ!$J:$J,MATCH(CONCATENATE($A430,$G$3),ЮЗБ!$L:$L,0)),"")</f>
        <v>09:00-16:00</v>
      </c>
      <c r="H430" s="24" t="str">
        <f>IFERROR(INDEX(ЮЗБ!$J:$J,MATCH(CONCATENATE($A430,$H$3),ЮЗБ!$L:$L,0)),"")</f>
        <v/>
      </c>
      <c r="I430" s="24" t="str">
        <f>IFERROR(INDEX(ЮЗБ!$J:$J,MATCH(CONCATENATE($A430,$I$3),ЮЗБ!$L:$L,0)),"")</f>
        <v/>
      </c>
      <c r="J430" s="24" t="str">
        <f>IFERROR(INDEX(ЮЗБ!$J:$J,MATCH(CONCATENATE($A430,$J$3),ЮЗБ!$L:$L,0)),"")</f>
        <v/>
      </c>
      <c r="K430" s="24" t="str">
        <f>IFERROR(INDEX(ЮЗБ!$J:$J,MATCH(CONCATENATE($A430,$K$3),ЮЗБ!$L:$L,0)),"")</f>
        <v/>
      </c>
      <c r="L430" s="24" t="str">
        <f>IFERROR(INDEX(ЮЗБ!$J:$J,MATCH(CONCATENATE($A430,$L$3),ЮЗБ!$L:$L,0)),"")</f>
        <v/>
      </c>
      <c r="M430" s="24" t="str">
        <f>IFERROR(INDEX(ЮЗБ!$J:$J,MATCH(CONCATENATE($A430,$M$3),ЮЗБ!$L:$L,0)),"")</f>
        <v/>
      </c>
      <c r="N430" s="24" t="str">
        <f>IFERROR(INDEX(ЮЗБ!$J:$J,MATCH(CONCATENATE($A430,$N$3),ЮЗБ!$L:$L,0)),"")</f>
        <v/>
      </c>
    </row>
    <row r="431" spans="1:14">
      <c r="A431" s="23" t="s">
        <v>1625</v>
      </c>
      <c r="B431" s="23" t="s">
        <v>1601</v>
      </c>
      <c r="C431" s="23" t="s">
        <v>1626</v>
      </c>
      <c r="D431" s="24" t="str">
        <f>IFERROR(INDEX(ЮЗБ!$J:$J,MATCH(CONCATENATE($A431,$D$3),ЮЗБ!$L:$L,0),1),"")</f>
        <v/>
      </c>
      <c r="E431" s="24" t="str">
        <f>IFERROR(INDEX(ЮЗБ!$J:$J,MATCH(CONCATENATE($A431,$E$3),ЮЗБ!$L:$L,0)),"")</f>
        <v/>
      </c>
      <c r="F431" s="24" t="str">
        <f>IFERROR(INDEX(ЮЗБ!$J:$J,MATCH(CONCATENATE($A431,$F$3),ЮЗБ!$L:$L,0)),"")</f>
        <v/>
      </c>
      <c r="G431" s="24" t="str">
        <f>IFERROR(INDEX(ЮЗБ!$J:$J,MATCH(CONCATENATE($A431,$G$3),ЮЗБ!$L:$L,0)),"")</f>
        <v/>
      </c>
      <c r="H431" s="24" t="str">
        <f>IFERROR(INDEX(ЮЗБ!$J:$J,MATCH(CONCATENATE($A431,$H$3),ЮЗБ!$L:$L,0)),"")</f>
        <v/>
      </c>
      <c r="I431" s="24" t="str">
        <f>IFERROR(INDEX(ЮЗБ!$J:$J,MATCH(CONCATENATE($A431,$I$3),ЮЗБ!$L:$L,0)),"")</f>
        <v>09:00-16:00</v>
      </c>
      <c r="J431" s="24" t="str">
        <f>IFERROR(INDEX(ЮЗБ!$J:$J,MATCH(CONCATENATE($A431,$J$3),ЮЗБ!$L:$L,0)),"")</f>
        <v/>
      </c>
      <c r="K431" s="24" t="str">
        <f>IFERROR(INDEX(ЮЗБ!$J:$J,MATCH(CONCATENATE($A431,$K$3),ЮЗБ!$L:$L,0)),"")</f>
        <v/>
      </c>
      <c r="L431" s="24" t="str">
        <f>IFERROR(INDEX(ЮЗБ!$J:$J,MATCH(CONCATENATE($A431,$L$3),ЮЗБ!$L:$L,0)),"")</f>
        <v/>
      </c>
      <c r="M431" s="24" t="str">
        <f>IFERROR(INDEX(ЮЗБ!$J:$J,MATCH(CONCATENATE($A431,$M$3),ЮЗБ!$L:$L,0)),"")</f>
        <v/>
      </c>
      <c r="N431" s="24" t="str">
        <f>IFERROR(INDEX(ЮЗБ!$J:$J,MATCH(CONCATENATE($A431,$N$3),ЮЗБ!$L:$L,0)),"")</f>
        <v/>
      </c>
    </row>
    <row r="432" spans="1:14">
      <c r="A432" s="23" t="s">
        <v>1628</v>
      </c>
      <c r="B432" s="23" t="s">
        <v>1601</v>
      </c>
      <c r="C432" s="23" t="s">
        <v>1629</v>
      </c>
      <c r="D432" s="24" t="str">
        <f>IFERROR(INDEX(ЮЗБ!$J:$J,MATCH(CONCATENATE($A432,$D$3),ЮЗБ!$L:$L,0),1),"")</f>
        <v/>
      </c>
      <c r="E432" s="24" t="str">
        <f>IFERROR(INDEX(ЮЗБ!$J:$J,MATCH(CONCATENATE($A432,$E$3),ЮЗБ!$L:$L,0)),"")</f>
        <v/>
      </c>
      <c r="F432" s="24" t="str">
        <f>IFERROR(INDEX(ЮЗБ!$J:$J,MATCH(CONCATENATE($A432,$F$3),ЮЗБ!$L:$L,0)),"")</f>
        <v/>
      </c>
      <c r="G432" s="24" t="str">
        <f>IFERROR(INDEX(ЮЗБ!$J:$J,MATCH(CONCATENATE($A432,$G$3),ЮЗБ!$L:$L,0)),"")</f>
        <v/>
      </c>
      <c r="H432" s="24" t="str">
        <f>IFERROR(INDEX(ЮЗБ!$J:$J,MATCH(CONCATENATE($A432,$H$3),ЮЗБ!$L:$L,0)),"")</f>
        <v/>
      </c>
      <c r="I432" s="24" t="str">
        <f>IFERROR(INDEX(ЮЗБ!$J:$J,MATCH(CONCATENATE($A432,$I$3),ЮЗБ!$L:$L,0)),"")</f>
        <v>09:00-16:00</v>
      </c>
      <c r="J432" s="24" t="str">
        <f>IFERROR(INDEX(ЮЗБ!$J:$J,MATCH(CONCATENATE($A432,$J$3),ЮЗБ!$L:$L,0)),"")</f>
        <v/>
      </c>
      <c r="K432" s="24" t="str">
        <f>IFERROR(INDEX(ЮЗБ!$J:$J,MATCH(CONCATENATE($A432,$K$3),ЮЗБ!$L:$L,0)),"")</f>
        <v/>
      </c>
      <c r="L432" s="24" t="str">
        <f>IFERROR(INDEX(ЮЗБ!$J:$J,MATCH(CONCATENATE($A432,$L$3),ЮЗБ!$L:$L,0)),"")</f>
        <v/>
      </c>
      <c r="M432" s="24" t="str">
        <f>IFERROR(INDEX(ЮЗБ!$J:$J,MATCH(CONCATENATE($A432,$M$3),ЮЗБ!$L:$L,0)),"")</f>
        <v/>
      </c>
      <c r="N432" s="24" t="str">
        <f>IFERROR(INDEX(ЮЗБ!$J:$J,MATCH(CONCATENATE($A432,$N$3),ЮЗБ!$L:$L,0)),"")</f>
        <v/>
      </c>
    </row>
    <row r="433" spans="1:14">
      <c r="A433" s="23" t="s">
        <v>1611</v>
      </c>
      <c r="B433" s="23" t="s">
        <v>1601</v>
      </c>
      <c r="C433" s="23" t="s">
        <v>1612</v>
      </c>
      <c r="D433" s="24" t="str">
        <f>IFERROR(INDEX(ЮЗБ!$J:$J,MATCH(CONCATENATE($A433,$D$3),ЮЗБ!$L:$L,0),1),"")</f>
        <v/>
      </c>
      <c r="E433" s="24" t="str">
        <f>IFERROR(INDEX(ЮЗБ!$J:$J,MATCH(CONCATENATE($A433,$E$3),ЮЗБ!$L:$L,0)),"")</f>
        <v/>
      </c>
      <c r="F433" s="24" t="str">
        <f>IFERROR(INDEX(ЮЗБ!$J:$J,MATCH(CONCATENATE($A433,$F$3),ЮЗБ!$L:$L,0)),"")</f>
        <v/>
      </c>
      <c r="G433" s="24" t="str">
        <f>IFERROR(INDEX(ЮЗБ!$J:$J,MATCH(CONCATENATE($A433,$G$3),ЮЗБ!$L:$L,0)),"")</f>
        <v/>
      </c>
      <c r="H433" s="24" t="str">
        <f>IFERROR(INDEX(ЮЗБ!$J:$J,MATCH(CONCATENATE($A433,$H$3),ЮЗБ!$L:$L,0)),"")</f>
        <v>09:00-16:00</v>
      </c>
      <c r="I433" s="24" t="str">
        <f>IFERROR(INDEX(ЮЗБ!$J:$J,MATCH(CONCATENATE($A433,$I$3),ЮЗБ!$L:$L,0)),"")</f>
        <v/>
      </c>
      <c r="J433" s="24" t="str">
        <f>IFERROR(INDEX(ЮЗБ!$J:$J,MATCH(CONCATENATE($A433,$J$3),ЮЗБ!$L:$L,0)),"")</f>
        <v/>
      </c>
      <c r="K433" s="24" t="str">
        <f>IFERROR(INDEX(ЮЗБ!$J:$J,MATCH(CONCATENATE($A433,$K$3),ЮЗБ!$L:$L,0)),"")</f>
        <v/>
      </c>
      <c r="L433" s="24" t="str">
        <f>IFERROR(INDEX(ЮЗБ!$J:$J,MATCH(CONCATENATE($A433,$L$3),ЮЗБ!$L:$L,0)),"")</f>
        <v>09:00-16:00</v>
      </c>
      <c r="M433" s="24" t="str">
        <f>IFERROR(INDEX(ЮЗБ!$J:$J,MATCH(CONCATENATE($A433,$M$3),ЮЗБ!$L:$L,0)),"")</f>
        <v/>
      </c>
      <c r="N433" s="24" t="str">
        <f>IFERROR(INDEX(ЮЗБ!$J:$J,MATCH(CONCATENATE($A433,$N$3),ЮЗБ!$L:$L,0)),"")</f>
        <v/>
      </c>
    </row>
    <row r="434" spans="1:14">
      <c r="A434" s="23" t="s">
        <v>1614</v>
      </c>
      <c r="B434" s="23" t="s">
        <v>1601</v>
      </c>
      <c r="C434" s="23" t="s">
        <v>1615</v>
      </c>
      <c r="D434" s="24" t="str">
        <f>IFERROR(INDEX(ЮЗБ!$J:$J,MATCH(CONCATENATE($A434,$D$3),ЮЗБ!$L:$L,0),1),"")</f>
        <v/>
      </c>
      <c r="E434" s="24" t="str">
        <f>IFERROR(INDEX(ЮЗБ!$J:$J,MATCH(CONCATENATE($A434,$E$3),ЮЗБ!$L:$L,0)),"")</f>
        <v/>
      </c>
      <c r="F434" s="24" t="str">
        <f>IFERROR(INDEX(ЮЗБ!$J:$J,MATCH(CONCATENATE($A434,$F$3),ЮЗБ!$L:$L,0)),"")</f>
        <v/>
      </c>
      <c r="G434" s="24" t="str">
        <f>IFERROR(INDEX(ЮЗБ!$J:$J,MATCH(CONCATENATE($A434,$G$3),ЮЗБ!$L:$L,0)),"")</f>
        <v/>
      </c>
      <c r="H434" s="24" t="str">
        <f>IFERROR(INDEX(ЮЗБ!$J:$J,MATCH(CONCATENATE($A434,$H$3),ЮЗБ!$L:$L,0)),"")</f>
        <v>09:00-16:00</v>
      </c>
      <c r="I434" s="24" t="str">
        <f>IFERROR(INDEX(ЮЗБ!$J:$J,MATCH(CONCATENATE($A434,$I$3),ЮЗБ!$L:$L,0)),"")</f>
        <v/>
      </c>
      <c r="J434" s="24" t="str">
        <f>IFERROR(INDEX(ЮЗБ!$J:$J,MATCH(CONCATENATE($A434,$J$3),ЮЗБ!$L:$L,0)),"")</f>
        <v/>
      </c>
      <c r="K434" s="24" t="str">
        <f>IFERROR(INDEX(ЮЗБ!$J:$J,MATCH(CONCATENATE($A434,$K$3),ЮЗБ!$L:$L,0)),"")</f>
        <v/>
      </c>
      <c r="L434" s="24" t="str">
        <f>IFERROR(INDEX(ЮЗБ!$J:$J,MATCH(CONCATENATE($A434,$L$3),ЮЗБ!$L:$L,0)),"")</f>
        <v/>
      </c>
      <c r="M434" s="24" t="str">
        <f>IFERROR(INDEX(ЮЗБ!$J:$J,MATCH(CONCATENATE($A434,$M$3),ЮЗБ!$L:$L,0)),"")</f>
        <v/>
      </c>
      <c r="N434" s="24" t="str">
        <f>IFERROR(INDEX(ЮЗБ!$J:$J,MATCH(CONCATENATE($A434,$N$3),ЮЗБ!$L:$L,0)),"")</f>
        <v/>
      </c>
    </row>
    <row r="435" spans="1:14">
      <c r="A435" s="23" t="s">
        <v>1631</v>
      </c>
      <c r="B435" s="23" t="s">
        <v>1632</v>
      </c>
      <c r="C435" s="23" t="s">
        <v>1633</v>
      </c>
      <c r="D435" s="24" t="str">
        <f>IFERROR(INDEX(ЮЗБ!$J:$J,MATCH(CONCATENATE($A435,$D$3),ЮЗБ!$L:$L,0),1),"")</f>
        <v/>
      </c>
      <c r="E435" s="24" t="str">
        <f>IFERROR(INDEX(ЮЗБ!$J:$J,MATCH(CONCATENATE($A435,$E$3),ЮЗБ!$L:$L,0)),"")</f>
        <v/>
      </c>
      <c r="F435" s="24" t="str">
        <f>IFERROR(INDEX(ЮЗБ!$J:$J,MATCH(CONCATENATE($A435,$F$3),ЮЗБ!$L:$L,0)),"")</f>
        <v/>
      </c>
      <c r="G435" s="24" t="str">
        <f>IFERROR(INDEX(ЮЗБ!$J:$J,MATCH(CONCATENATE($A435,$G$3),ЮЗБ!$L:$L,0)),"")</f>
        <v/>
      </c>
      <c r="H435" s="24" t="str">
        <f>IFERROR(INDEX(ЮЗБ!$J:$J,MATCH(CONCATENATE($A435,$H$3),ЮЗБ!$L:$L,0)),"")</f>
        <v/>
      </c>
      <c r="I435" s="24" t="str">
        <f>IFERROR(INDEX(ЮЗБ!$J:$J,MATCH(CONCATENATE($A435,$I$3),ЮЗБ!$L:$L,0)),"")</f>
        <v>09:00-16:00</v>
      </c>
      <c r="J435" s="24" t="str">
        <f>IFERROR(INDEX(ЮЗБ!$J:$J,MATCH(CONCATENATE($A435,$J$3),ЮЗБ!$L:$L,0)),"")</f>
        <v/>
      </c>
      <c r="K435" s="24" t="str">
        <f>IFERROR(INDEX(ЮЗБ!$J:$J,MATCH(CONCATENATE($A435,$K$3),ЮЗБ!$L:$L,0)),"")</f>
        <v/>
      </c>
      <c r="L435" s="24" t="str">
        <f>IFERROR(INDEX(ЮЗБ!$J:$J,MATCH(CONCATENATE($A435,$L$3),ЮЗБ!$L:$L,0)),"")</f>
        <v/>
      </c>
      <c r="M435" s="24" t="str">
        <f>IFERROR(INDEX(ЮЗБ!$J:$J,MATCH(CONCATENATE($A435,$M$3),ЮЗБ!$L:$L,0)),"")</f>
        <v/>
      </c>
      <c r="N435" s="24" t="str">
        <f>IFERROR(INDEX(ЮЗБ!$J:$J,MATCH(CONCATENATE($A435,$N$3),ЮЗБ!$L:$L,0)),"")</f>
        <v/>
      </c>
    </row>
    <row r="436" spans="1:14">
      <c r="A436" s="23" t="s">
        <v>1608</v>
      </c>
      <c r="B436" s="23" t="s">
        <v>1609</v>
      </c>
      <c r="C436" s="23" t="s">
        <v>602</v>
      </c>
      <c r="D436" s="24" t="str">
        <f>IFERROR(INDEX(ЮЗБ!$J:$J,MATCH(CONCATENATE($A436,$D$3),ЮЗБ!$L:$L,0),1),"")</f>
        <v/>
      </c>
      <c r="E436" s="24" t="str">
        <f>IFERROR(INDEX(ЮЗБ!$J:$J,MATCH(CONCATENATE($A436,$E$3),ЮЗБ!$L:$L,0)),"")</f>
        <v/>
      </c>
      <c r="F436" s="24" t="str">
        <f>IFERROR(INDEX(ЮЗБ!$J:$J,MATCH(CONCATENATE($A436,$F$3),ЮЗБ!$L:$L,0)),"")</f>
        <v/>
      </c>
      <c r="G436" s="24" t="str">
        <f>IFERROR(INDEX(ЮЗБ!$J:$J,MATCH(CONCATENATE($A436,$G$3),ЮЗБ!$L:$L,0)),"")</f>
        <v>09:00-16:00</v>
      </c>
      <c r="H436" s="24" t="str">
        <f>IFERROR(INDEX(ЮЗБ!$J:$J,MATCH(CONCATENATE($A436,$H$3),ЮЗБ!$L:$L,0)),"")</f>
        <v/>
      </c>
      <c r="I436" s="24" t="str">
        <f>IFERROR(INDEX(ЮЗБ!$J:$J,MATCH(CONCATENATE($A436,$I$3),ЮЗБ!$L:$L,0)),"")</f>
        <v/>
      </c>
      <c r="J436" s="24" t="str">
        <f>IFERROR(INDEX(ЮЗБ!$J:$J,MATCH(CONCATENATE($A436,$J$3),ЮЗБ!$L:$L,0)),"")</f>
        <v/>
      </c>
      <c r="K436" s="24" t="str">
        <f>IFERROR(INDEX(ЮЗБ!$J:$J,MATCH(CONCATENATE($A436,$K$3),ЮЗБ!$L:$L,0)),"")</f>
        <v/>
      </c>
      <c r="L436" s="24" t="str">
        <f>IFERROR(INDEX(ЮЗБ!$J:$J,MATCH(CONCATENATE($A436,$L$3),ЮЗБ!$L:$L,0)),"")</f>
        <v/>
      </c>
      <c r="M436" s="24" t="str">
        <f>IFERROR(INDEX(ЮЗБ!$J:$J,MATCH(CONCATENATE($A436,$M$3),ЮЗБ!$L:$L,0)),"")</f>
        <v/>
      </c>
      <c r="N436" s="24" t="str">
        <f>IFERROR(INDEX(ЮЗБ!$J:$J,MATCH(CONCATENATE($A436,$N$3),ЮЗБ!$L:$L,0)),"")</f>
        <v/>
      </c>
    </row>
    <row r="437" spans="1:14">
      <c r="A437" s="23" t="s">
        <v>1617</v>
      </c>
      <c r="B437" s="23" t="s">
        <v>1618</v>
      </c>
      <c r="C437" s="23" t="s">
        <v>1619</v>
      </c>
      <c r="D437" s="24" t="str">
        <f>IFERROR(INDEX(ЮЗБ!$J:$J,MATCH(CONCATENATE($A437,$D$3),ЮЗБ!$L:$L,0),1),"")</f>
        <v/>
      </c>
      <c r="E437" s="24" t="str">
        <f>IFERROR(INDEX(ЮЗБ!$J:$J,MATCH(CONCATENATE($A437,$E$3),ЮЗБ!$L:$L,0)),"")</f>
        <v/>
      </c>
      <c r="F437" s="24" t="str">
        <f>IFERROR(INDEX(ЮЗБ!$J:$J,MATCH(CONCATENATE($A437,$F$3),ЮЗБ!$L:$L,0)),"")</f>
        <v/>
      </c>
      <c r="G437" s="24" t="str">
        <f>IFERROR(INDEX(ЮЗБ!$J:$J,MATCH(CONCATENATE($A437,$G$3),ЮЗБ!$L:$L,0)),"")</f>
        <v/>
      </c>
      <c r="H437" s="24" t="str">
        <f>IFERROR(INDEX(ЮЗБ!$J:$J,MATCH(CONCATENATE($A437,$H$3),ЮЗБ!$L:$L,0)),"")</f>
        <v>09:00-16:00</v>
      </c>
      <c r="I437" s="24" t="str">
        <f>IFERROR(INDEX(ЮЗБ!$J:$J,MATCH(CONCATENATE($A437,$I$3),ЮЗБ!$L:$L,0)),"")</f>
        <v/>
      </c>
      <c r="J437" s="24" t="str">
        <f>IFERROR(INDEX(ЮЗБ!$J:$J,MATCH(CONCATENATE($A437,$J$3),ЮЗБ!$L:$L,0)),"")</f>
        <v/>
      </c>
      <c r="K437" s="24" t="str">
        <f>IFERROR(INDEX(ЮЗБ!$J:$J,MATCH(CONCATENATE($A437,$K$3),ЮЗБ!$L:$L,0)),"")</f>
        <v/>
      </c>
      <c r="L437" s="24" t="str">
        <f>IFERROR(INDEX(ЮЗБ!$J:$J,MATCH(CONCATENATE($A437,$L$3),ЮЗБ!$L:$L,0)),"")</f>
        <v/>
      </c>
      <c r="M437" s="24" t="str">
        <f>IFERROR(INDEX(ЮЗБ!$J:$J,MATCH(CONCATENATE($A437,$M$3),ЮЗБ!$L:$L,0)),"")</f>
        <v/>
      </c>
      <c r="N437" s="24" t="str">
        <f>IFERROR(INDEX(ЮЗБ!$J:$J,MATCH(CONCATENATE($A437,$N$3),ЮЗБ!$L:$L,0)),"")</f>
        <v/>
      </c>
    </row>
    <row r="438" spans="1:14">
      <c r="A438" s="23" t="s">
        <v>1621</v>
      </c>
      <c r="B438" s="23" t="s">
        <v>1622</v>
      </c>
      <c r="C438" s="23" t="s">
        <v>1623</v>
      </c>
      <c r="D438" s="24" t="str">
        <f>IFERROR(INDEX(ЮЗБ!$J:$J,MATCH(CONCATENATE($A438,$D$3),ЮЗБ!$L:$L,0),1),"")</f>
        <v/>
      </c>
      <c r="E438" s="24" t="str">
        <f>IFERROR(INDEX(ЮЗБ!$J:$J,MATCH(CONCATENATE($A438,$E$3),ЮЗБ!$L:$L,0)),"")</f>
        <v/>
      </c>
      <c r="F438" s="24" t="str">
        <f>IFERROR(INDEX(ЮЗБ!$J:$J,MATCH(CONCATENATE($A438,$F$3),ЮЗБ!$L:$L,0)),"")</f>
        <v/>
      </c>
      <c r="G438" s="24" t="str">
        <f>IFERROR(INDEX(ЮЗБ!$J:$J,MATCH(CONCATENATE($A438,$G$3),ЮЗБ!$L:$L,0)),"")</f>
        <v/>
      </c>
      <c r="H438" s="24" t="str">
        <f>IFERROR(INDEX(ЮЗБ!$J:$J,MATCH(CONCATENATE($A438,$H$3),ЮЗБ!$L:$L,0)),"")</f>
        <v>09:00-16:00</v>
      </c>
      <c r="I438" s="24" t="str">
        <f>IFERROR(INDEX(ЮЗБ!$J:$J,MATCH(CONCATENATE($A438,$I$3),ЮЗБ!$L:$L,0)),"")</f>
        <v/>
      </c>
      <c r="J438" s="24" t="str">
        <f>IFERROR(INDEX(ЮЗБ!$J:$J,MATCH(CONCATENATE($A438,$J$3),ЮЗБ!$L:$L,0)),"")</f>
        <v/>
      </c>
      <c r="K438" s="24" t="str">
        <f>IFERROR(INDEX(ЮЗБ!$J:$J,MATCH(CONCATENATE($A438,$K$3),ЮЗБ!$L:$L,0)),"")</f>
        <v/>
      </c>
      <c r="L438" s="24" t="str">
        <f>IFERROR(INDEX(ЮЗБ!$J:$J,MATCH(CONCATENATE($A438,$L$3),ЮЗБ!$L:$L,0)),"")</f>
        <v/>
      </c>
      <c r="M438" s="24" t="str">
        <f>IFERROR(INDEX(ЮЗБ!$J:$J,MATCH(CONCATENATE($A438,$M$3),ЮЗБ!$L:$L,0)),"")</f>
        <v/>
      </c>
      <c r="N438" s="24" t="str">
        <f>IFERROR(INDEX(ЮЗБ!$J:$J,MATCH(CONCATENATE($A438,$N$3),ЮЗБ!$L:$L,0)),"")</f>
        <v/>
      </c>
    </row>
    <row r="439" spans="1:14">
      <c r="A439" s="23" t="s">
        <v>1635</v>
      </c>
      <c r="B439" s="23" t="s">
        <v>1636</v>
      </c>
      <c r="C439" s="23" t="s">
        <v>1637</v>
      </c>
      <c r="D439" s="24" t="str">
        <f>IFERROR(INDEX(ЮЗБ!$J:$J,MATCH(CONCATENATE($A439,$D$3),ЮЗБ!$L:$L,0),1),"")</f>
        <v/>
      </c>
      <c r="E439" s="24" t="str">
        <f>IFERROR(INDEX(ЮЗБ!$J:$J,MATCH(CONCATENATE($A439,$E$3),ЮЗБ!$L:$L,0)),"")</f>
        <v/>
      </c>
      <c r="F439" s="24" t="str">
        <f>IFERROR(INDEX(ЮЗБ!$J:$J,MATCH(CONCATENATE($A439,$F$3),ЮЗБ!$L:$L,0)),"")</f>
        <v/>
      </c>
      <c r="G439" s="24" t="str">
        <f>IFERROR(INDEX(ЮЗБ!$J:$J,MATCH(CONCATENATE($A439,$G$3),ЮЗБ!$L:$L,0)),"")</f>
        <v/>
      </c>
      <c r="H439" s="24" t="str">
        <f>IFERROR(INDEX(ЮЗБ!$J:$J,MATCH(CONCATENATE($A439,$H$3),ЮЗБ!$L:$L,0)),"")</f>
        <v/>
      </c>
      <c r="I439" s="24" t="str">
        <f>IFERROR(INDEX(ЮЗБ!$J:$J,MATCH(CONCATENATE($A439,$I$3),ЮЗБ!$L:$L,0)),"")</f>
        <v>09:00-16:00</v>
      </c>
      <c r="J439" s="24" t="str">
        <f>IFERROR(INDEX(ЮЗБ!$J:$J,MATCH(CONCATENATE($A439,$J$3),ЮЗБ!$L:$L,0)),"")</f>
        <v/>
      </c>
      <c r="K439" s="24" t="str">
        <f>IFERROR(INDEX(ЮЗБ!$J:$J,MATCH(CONCATENATE($A439,$K$3),ЮЗБ!$L:$L,0)),"")</f>
        <v/>
      </c>
      <c r="L439" s="24" t="str">
        <f>IFERROR(INDEX(ЮЗБ!$J:$J,MATCH(CONCATENATE($A439,$L$3),ЮЗБ!$L:$L,0)),"")</f>
        <v/>
      </c>
      <c r="M439" s="24" t="str">
        <f>IFERROR(INDEX(ЮЗБ!$J:$J,MATCH(CONCATENATE($A439,$M$3),ЮЗБ!$L:$L,0)),"")</f>
        <v/>
      </c>
      <c r="N439" s="24" t="str">
        <f>IFERROR(INDEX(ЮЗБ!$J:$J,MATCH(CONCATENATE($A439,$N$3),ЮЗБ!$L:$L,0)),"")</f>
        <v/>
      </c>
    </row>
    <row r="440" spans="1:14">
      <c r="A440" s="23" t="s">
        <v>1594</v>
      </c>
      <c r="B440" s="23" t="s">
        <v>1596</v>
      </c>
      <c r="C440" s="23" t="s">
        <v>1597</v>
      </c>
      <c r="D440" s="24" t="str">
        <f>IFERROR(INDEX(ЮЗБ!$J:$J,MATCH(CONCATENATE($A440,$D$3),ЮЗБ!$L:$L,0),1),"")</f>
        <v/>
      </c>
      <c r="E440" s="24" t="str">
        <f>IFERROR(INDEX(ЮЗБ!$J:$J,MATCH(CONCATENATE($A440,$E$3),ЮЗБ!$L:$L,0)),"")</f>
        <v/>
      </c>
      <c r="F440" s="24" t="str">
        <f>IFERROR(INDEX(ЮЗБ!$J:$J,MATCH(CONCATENATE($A440,$F$3),ЮЗБ!$L:$L,0)),"")</f>
        <v/>
      </c>
      <c r="G440" s="24" t="str">
        <f>IFERROR(INDEX(ЮЗБ!$J:$J,MATCH(CONCATENATE($A440,$G$3),ЮЗБ!$L:$L,0)),"")</f>
        <v>10:00-22:00</v>
      </c>
      <c r="H440" s="24" t="str">
        <f>IFERROR(INDEX(ЮЗБ!$J:$J,MATCH(CONCATENATE($A440,$H$3),ЮЗБ!$L:$L,0)),"")</f>
        <v>10:00-22:00</v>
      </c>
      <c r="I440" s="24" t="str">
        <f>IFERROR(INDEX(ЮЗБ!$J:$J,MATCH(CONCATENATE($A440,$I$3),ЮЗБ!$L:$L,0)),"")</f>
        <v>10:00-22:00</v>
      </c>
      <c r="J440" s="24" t="str">
        <f>IFERROR(INDEX(ЮЗБ!$J:$J,MATCH(CONCATENATE($A440,$J$3),ЮЗБ!$L:$L,0)),"")</f>
        <v>10:00-22:00</v>
      </c>
      <c r="K440" s="24" t="str">
        <f>IFERROR(INDEX(ЮЗБ!$J:$J,MATCH(CONCATENATE($A440,$K$3),ЮЗБ!$L:$L,0)),"")</f>
        <v>10:00-22:00</v>
      </c>
      <c r="L440" s="24" t="str">
        <f>IFERROR(INDEX(ЮЗБ!$J:$J,MATCH(CONCATENATE($A440,$L$3),ЮЗБ!$L:$L,0)),"")</f>
        <v>10:00-22:00</v>
      </c>
      <c r="M440" s="24" t="str">
        <f>IFERROR(INDEX(ЮЗБ!$J:$J,MATCH(CONCATENATE($A440,$M$3),ЮЗБ!$L:$L,0)),"")</f>
        <v/>
      </c>
      <c r="N440" s="24" t="str">
        <f>IFERROR(INDEX(ЮЗБ!$J:$J,MATCH(CONCATENATE($A440,$N$3),ЮЗБ!$L:$L,0)),"")</f>
        <v/>
      </c>
    </row>
    <row r="441" spans="1:14">
      <c r="A441" s="23" t="s">
        <v>1605</v>
      </c>
      <c r="B441" s="23" t="s">
        <v>1601</v>
      </c>
      <c r="C441" s="23" t="s">
        <v>1606</v>
      </c>
      <c r="D441" s="24" t="str">
        <f>IFERROR(INDEX(ЮЗБ!$J:$J,MATCH(CONCATENATE($A441,$D$3),ЮЗБ!$L:$L,0),1),"")</f>
        <v/>
      </c>
      <c r="E441" s="24" t="str">
        <f>IFERROR(INDEX(ЮЗБ!$J:$J,MATCH(CONCATENATE($A441,$E$3),ЮЗБ!$L:$L,0)),"")</f>
        <v/>
      </c>
      <c r="F441" s="24" t="str">
        <f>IFERROR(INDEX(ЮЗБ!$J:$J,MATCH(CONCATENATE($A441,$F$3),ЮЗБ!$L:$L,0)),"")</f>
        <v/>
      </c>
      <c r="G441" s="24" t="str">
        <f>IFERROR(INDEX(ЮЗБ!$J:$J,MATCH(CONCATENATE($A441,$G$3),ЮЗБ!$L:$L,0)),"")</f>
        <v>09:00-16:00</v>
      </c>
      <c r="H441" s="24" t="str">
        <f>IFERROR(INDEX(ЮЗБ!$J:$J,MATCH(CONCATENATE($A441,$H$3),ЮЗБ!$L:$L,0)),"")</f>
        <v/>
      </c>
      <c r="I441" s="24" t="str">
        <f>IFERROR(INDEX(ЮЗБ!$J:$J,MATCH(CONCATENATE($A441,$I$3),ЮЗБ!$L:$L,0)),"")</f>
        <v/>
      </c>
      <c r="J441" s="24" t="str">
        <f>IFERROR(INDEX(ЮЗБ!$J:$J,MATCH(CONCATENATE($A441,$J$3),ЮЗБ!$L:$L,0)),"")</f>
        <v/>
      </c>
      <c r="K441" s="24" t="str">
        <f>IFERROR(INDEX(ЮЗБ!$J:$J,MATCH(CONCATENATE($A441,$K$3),ЮЗБ!$L:$L,0)),"")</f>
        <v/>
      </c>
      <c r="L441" s="24" t="str">
        <f>IFERROR(INDEX(ЮЗБ!$J:$J,MATCH(CONCATENATE($A441,$L$3),ЮЗБ!$L:$L,0)),"")</f>
        <v/>
      </c>
      <c r="M441" s="24" t="str">
        <f>IFERROR(INDEX(ЮЗБ!$J:$J,MATCH(CONCATENATE($A441,$M$3),ЮЗБ!$L:$L,0)),"")</f>
        <v/>
      </c>
      <c r="N441" s="24" t="str">
        <f>IFERROR(INDEX(ЮЗБ!$J:$J,MATCH(CONCATENATE($A441,$N$3),ЮЗБ!$L:$L,0)),"")</f>
        <v/>
      </c>
    </row>
    <row r="442" spans="1:14">
      <c r="A442" s="23" t="s">
        <v>1645</v>
      </c>
      <c r="B442" s="23" t="s">
        <v>1642</v>
      </c>
      <c r="C442" s="23" t="s">
        <v>1648</v>
      </c>
      <c r="D442" s="24" t="str">
        <f>IFERROR(INDEX(ЮЗБ!$J:$J,MATCH(CONCATENATE($A442,$D$3),ЮЗБ!$L:$L,0),1),"")</f>
        <v>08:30-14:00</v>
      </c>
      <c r="E442" s="24" t="str">
        <f>IFERROR(INDEX(ЮЗБ!$J:$J,MATCH(CONCATENATE($A442,$E$3),ЮЗБ!$L:$L,0)),"")</f>
        <v/>
      </c>
      <c r="F442" s="24" t="str">
        <f>IFERROR(INDEX(ЮЗБ!$J:$J,MATCH(CONCATENATE($A442,$F$3),ЮЗБ!$L:$L,0)),"")</f>
        <v/>
      </c>
      <c r="G442" s="24" t="str">
        <f>IFERROR(INDEX(ЮЗБ!$J:$J,MATCH(CONCATENATE($A442,$G$3),ЮЗБ!$L:$L,0)),"")</f>
        <v xml:space="preserve">08:30-16:45      </v>
      </c>
      <c r="H442" s="24" t="str">
        <f>IFERROR(INDEX(ЮЗБ!$J:$J,MATCH(CONCATENATE($A442,$H$3),ЮЗБ!$L:$L,0)),"")</f>
        <v/>
      </c>
      <c r="I442" s="24" t="str">
        <f>IFERROR(INDEX(ЮЗБ!$J:$J,MATCH(CONCATENATE($A442,$I$3),ЮЗБ!$L:$L,0)),"")</f>
        <v/>
      </c>
      <c r="J442" s="24" t="str">
        <f>IFERROR(INDEX(ЮЗБ!$J:$J,MATCH(CONCATENATE($A442,$J$3),ЮЗБ!$L:$L,0)),"")</f>
        <v/>
      </c>
      <c r="K442" s="24" t="str">
        <f>IFERROR(INDEX(ЮЗБ!$J:$J,MATCH(CONCATENATE($A442,$K$3),ЮЗБ!$L:$L,0)),"")</f>
        <v/>
      </c>
      <c r="L442" s="24" t="str">
        <f>IFERROR(INDEX(ЮЗБ!$J:$J,MATCH(CONCATENATE($A442,$L$3),ЮЗБ!$L:$L,0)),"")</f>
        <v/>
      </c>
      <c r="M442" s="24" t="str">
        <f>IFERROR(INDEX(ЮЗБ!$J:$J,MATCH(CONCATENATE($A442,$M$3),ЮЗБ!$L:$L,0)),"")</f>
        <v/>
      </c>
      <c r="N442" s="24" t="str">
        <f>IFERROR(INDEX(ЮЗБ!$J:$J,MATCH(CONCATENATE($A442,$N$3),ЮЗБ!$L:$L,0)),"")</f>
        <v/>
      </c>
    </row>
    <row r="443" spans="1:14">
      <c r="C443" t="s">
        <v>1646</v>
      </c>
      <c r="D443" s="24" t="str">
        <f>IFERROR(INDEX(ЮЗБ!$J:$J,MATCH(CONCATENATE($A443,$D$3),ЮЗБ!$L:$L,0),1),"")</f>
        <v/>
      </c>
      <c r="E443" s="24" t="str">
        <f>IFERROR(INDEX(ЮЗБ!$J:$J,MATCH(CONCATENATE($A443,$E$3),ЮЗБ!$L:$L,0)),"")</f>
        <v/>
      </c>
      <c r="F443" s="24" t="str">
        <f>IFERROR(INDEX(ЮЗБ!$J:$J,MATCH(CONCATENATE($A443,$F$3),ЮЗБ!$L:$L,0)),"")</f>
        <v/>
      </c>
      <c r="G443" s="24" t="str">
        <f>IFERROR(INDEX(ЮЗБ!$J:$J,MATCH(CONCATENATE($A443,$G$3),ЮЗБ!$L:$L,0)),"")</f>
        <v/>
      </c>
      <c r="H443" s="24" t="str">
        <f>IFERROR(INDEX(ЮЗБ!$J:$J,MATCH(CONCATENATE($A443,$H$3),ЮЗБ!$L:$L,0)),"")</f>
        <v/>
      </c>
      <c r="I443" s="24" t="str">
        <f>IFERROR(INDEX(ЮЗБ!$J:$J,MATCH(CONCATENATE($A443,$I$3),ЮЗБ!$L:$L,0)),"")</f>
        <v/>
      </c>
      <c r="J443" s="24" t="str">
        <f>IFERROR(INDEX(ЮЗБ!$J:$J,MATCH(CONCATENATE($A443,$J$3),ЮЗБ!$L:$L,0)),"")</f>
        <v/>
      </c>
      <c r="K443" s="24" t="str">
        <f>IFERROR(INDEX(ЮЗБ!$J:$J,MATCH(CONCATENATE($A443,$K$3),ЮЗБ!$L:$L,0)),"")</f>
        <v/>
      </c>
      <c r="L443" s="24" t="str">
        <f>IFERROR(INDEX(ЮЗБ!$J:$J,MATCH(CONCATENATE($A443,$L$3),ЮЗБ!$L:$L,0)),"")</f>
        <v/>
      </c>
      <c r="M443" s="24" t="str">
        <f>IFERROR(INDEX(ЮЗБ!$J:$J,MATCH(CONCATENATE($A443,$M$3),ЮЗБ!$L:$L,0)),"")</f>
        <v/>
      </c>
      <c r="N443" s="24" t="str">
        <f>IFERROR(INDEX(ЮЗБ!$J:$J,MATCH(CONCATENATE($A443,$N$3),ЮЗБ!$L:$L,0)),"")</f>
        <v/>
      </c>
    </row>
    <row r="444" spans="1:14">
      <c r="A444" t="s">
        <v>1650</v>
      </c>
      <c r="B444" t="s">
        <v>1642</v>
      </c>
      <c r="C444" t="s">
        <v>1651</v>
      </c>
      <c r="D444" s="24" t="str">
        <f>IFERROR(INDEX(ЮЗБ!$J:$J,MATCH(CONCATENATE($A444,$D$3),ЮЗБ!$L:$L,0),1),"")</f>
        <v>08:30-14:00</v>
      </c>
      <c r="E444" s="24" t="str">
        <f>IFERROR(INDEX(ЮЗБ!$J:$J,MATCH(CONCATENATE($A444,$E$3),ЮЗБ!$L:$L,0)),"")</f>
        <v/>
      </c>
      <c r="F444" s="24" t="str">
        <f>IFERROR(INDEX(ЮЗБ!$J:$J,MATCH(CONCATENATE($A444,$F$3),ЮЗБ!$L:$L,0)),"")</f>
        <v/>
      </c>
      <c r="G444" s="24" t="str">
        <f>IFERROR(INDEX(ЮЗБ!$J:$J,MATCH(CONCATENATE($A444,$G$3),ЮЗБ!$L:$L,0)),"")</f>
        <v/>
      </c>
      <c r="H444" s="24" t="str">
        <f>IFERROR(INDEX(ЮЗБ!$J:$J,MATCH(CONCATENATE($A444,$H$3),ЮЗБ!$L:$L,0)),"")</f>
        <v/>
      </c>
      <c r="I444" s="24" t="str">
        <f>IFERROR(INDEX(ЮЗБ!$J:$J,MATCH(CONCATENATE($A444,$I$3),ЮЗБ!$L:$L,0)),"")</f>
        <v/>
      </c>
      <c r="J444" s="24" t="str">
        <f>IFERROR(INDEX(ЮЗБ!$J:$J,MATCH(CONCATENATE($A444,$J$3),ЮЗБ!$L:$L,0)),"")</f>
        <v/>
      </c>
      <c r="K444" s="24" t="str">
        <f>IFERROR(INDEX(ЮЗБ!$J:$J,MATCH(CONCATENATE($A444,$K$3),ЮЗБ!$L:$L,0)),"")</f>
        <v/>
      </c>
      <c r="L444" s="24" t="str">
        <f>IFERROR(INDEX(ЮЗБ!$J:$J,MATCH(CONCATENATE($A444,$L$3),ЮЗБ!$L:$L,0)),"")</f>
        <v/>
      </c>
      <c r="M444" s="24" t="str">
        <f>IFERROR(INDEX(ЮЗБ!$J:$J,MATCH(CONCATENATE($A444,$M$3),ЮЗБ!$L:$L,0)),"")</f>
        <v/>
      </c>
      <c r="N444" s="24" t="str">
        <f>IFERROR(INDEX(ЮЗБ!$J:$J,MATCH(CONCATENATE($A444,$N$3),ЮЗБ!$L:$L,0)),"")</f>
        <v/>
      </c>
    </row>
    <row r="445" spans="1:14">
      <c r="A445" t="s">
        <v>1653</v>
      </c>
      <c r="B445" t="s">
        <v>1642</v>
      </c>
      <c r="C445" t="s">
        <v>1654</v>
      </c>
      <c r="D445" s="24" t="str">
        <f>IFERROR(INDEX(ЮЗБ!$J:$J,MATCH(CONCATENATE($A445,$D$3),ЮЗБ!$L:$L,0),1),"")</f>
        <v>08:00-14:00</v>
      </c>
      <c r="E445" s="24" t="str">
        <f>IFERROR(INDEX(ЮЗБ!$J:$J,MATCH(CONCATENATE($A445,$E$3),ЮЗБ!$L:$L,0)),"")</f>
        <v/>
      </c>
      <c r="F445" s="24" t="str">
        <f>IFERROR(INDEX(ЮЗБ!$J:$J,MATCH(CONCATENATE($A445,$F$3),ЮЗБ!$L:$L,0)),"")</f>
        <v/>
      </c>
      <c r="G445" s="24" t="str">
        <f>IFERROR(INDEX(ЮЗБ!$J:$J,MATCH(CONCATENATE($A445,$G$3),ЮЗБ!$L:$L,0)),"")</f>
        <v/>
      </c>
      <c r="H445" s="24" t="str">
        <f>IFERROR(INDEX(ЮЗБ!$J:$J,MATCH(CONCATENATE($A445,$H$3),ЮЗБ!$L:$L,0)),"")</f>
        <v/>
      </c>
      <c r="I445" s="24" t="str">
        <f>IFERROR(INDEX(ЮЗБ!$J:$J,MATCH(CONCATENATE($A445,$I$3),ЮЗБ!$L:$L,0)),"")</f>
        <v/>
      </c>
      <c r="J445" s="24" t="str">
        <f>IFERROR(INDEX(ЮЗБ!$J:$J,MATCH(CONCATENATE($A445,$J$3),ЮЗБ!$L:$L,0)),"")</f>
        <v/>
      </c>
      <c r="K445" s="24" t="str">
        <f>IFERROR(INDEX(ЮЗБ!$J:$J,MATCH(CONCATENATE($A445,$K$3),ЮЗБ!$L:$L,0)),"")</f>
        <v/>
      </c>
      <c r="L445" s="24" t="str">
        <f>IFERROR(INDEX(ЮЗБ!$J:$J,MATCH(CONCATENATE($A445,$L$3),ЮЗБ!$L:$L,0)),"")</f>
        <v/>
      </c>
      <c r="M445" s="24" t="str">
        <f>IFERROR(INDEX(ЮЗБ!$J:$J,MATCH(CONCATENATE($A445,$M$3),ЮЗБ!$L:$L,0)),"")</f>
        <v/>
      </c>
      <c r="N445" s="24" t="str">
        <f>IFERROR(INDEX(ЮЗБ!$J:$J,MATCH(CONCATENATE($A445,$N$3),ЮЗБ!$L:$L,0)),"")</f>
        <v/>
      </c>
    </row>
    <row r="446" spans="1:14">
      <c r="A446" t="s">
        <v>1656</v>
      </c>
      <c r="B446" t="s">
        <v>1642</v>
      </c>
      <c r="C446" t="s">
        <v>1657</v>
      </c>
      <c r="D446" s="24" t="str">
        <f>IFERROR(INDEX(ЮЗБ!$J:$J,MATCH(CONCATENATE($A446,$D$3),ЮЗБ!$L:$L,0),1),"")</f>
        <v>10:30-15:00</v>
      </c>
      <c r="E446" s="24" t="str">
        <f>IFERROR(INDEX(ЮЗБ!$J:$J,MATCH(CONCATENATE($A446,$E$3),ЮЗБ!$L:$L,0)),"")</f>
        <v/>
      </c>
      <c r="F446" s="24" t="str">
        <f>IFERROR(INDEX(ЮЗБ!$J:$J,MATCH(CONCATENATE($A446,$F$3),ЮЗБ!$L:$L,0)),"")</f>
        <v/>
      </c>
      <c r="G446" s="24" t="str">
        <f>IFERROR(INDEX(ЮЗБ!$J:$J,MATCH(CONCATENATE($A446,$G$3),ЮЗБ!$L:$L,0)),"")</f>
        <v/>
      </c>
      <c r="H446" s="24" t="str">
        <f>IFERROR(INDEX(ЮЗБ!$J:$J,MATCH(CONCATENATE($A446,$H$3),ЮЗБ!$L:$L,0)),"")</f>
        <v/>
      </c>
      <c r="I446" s="24" t="str">
        <f>IFERROR(INDEX(ЮЗБ!$J:$J,MATCH(CONCATENATE($A446,$I$3),ЮЗБ!$L:$L,0)),"")</f>
        <v/>
      </c>
      <c r="J446" s="24" t="str">
        <f>IFERROR(INDEX(ЮЗБ!$J:$J,MATCH(CONCATENATE($A446,$J$3),ЮЗБ!$L:$L,0)),"")</f>
        <v/>
      </c>
      <c r="K446" s="24" t="str">
        <f>IFERROR(INDEX(ЮЗБ!$J:$J,MATCH(CONCATENATE($A446,$K$3),ЮЗБ!$L:$L,0)),"")</f>
        <v/>
      </c>
      <c r="L446" s="24" t="str">
        <f>IFERROR(INDEX(ЮЗБ!$J:$J,MATCH(CONCATENATE($A446,$L$3),ЮЗБ!$L:$L,0)),"")</f>
        <v>10:30-18:00</v>
      </c>
      <c r="M446" s="24" t="str">
        <f>IFERROR(INDEX(ЮЗБ!$J:$J,MATCH(CONCATENATE($A446,$M$3),ЮЗБ!$L:$L,0)),"")</f>
        <v/>
      </c>
      <c r="N446" s="24" t="str">
        <f>IFERROR(INDEX(ЮЗБ!$J:$J,MATCH(CONCATENATE($A446,$N$3),ЮЗБ!$L:$L,0)),"")</f>
        <v/>
      </c>
    </row>
    <row r="447" spans="1:14">
      <c r="A447" t="s">
        <v>1661</v>
      </c>
      <c r="B447" t="s">
        <v>1642</v>
      </c>
      <c r="C447" t="s">
        <v>1662</v>
      </c>
      <c r="D447" s="24" t="str">
        <f>IFERROR(INDEX(ЮЗБ!$J:$J,MATCH(CONCATENATE($A447,$D$3),ЮЗБ!$L:$L,0),1),"")</f>
        <v>08:30-14:00</v>
      </c>
      <c r="E447" s="24" t="str">
        <f>IFERROR(INDEX(ЮЗБ!$J:$J,MATCH(CONCATENATE($A447,$E$3),ЮЗБ!$L:$L,0)),"")</f>
        <v/>
      </c>
      <c r="F447" s="24" t="str">
        <f>IFERROR(INDEX(ЮЗБ!$J:$J,MATCH(CONCATENATE($A447,$F$3),ЮЗБ!$L:$L,0)),"")</f>
        <v/>
      </c>
      <c r="G447" s="24" t="str">
        <f>IFERROR(INDEX(ЮЗБ!$J:$J,MATCH(CONCATENATE($A447,$G$3),ЮЗБ!$L:$L,0)),"")</f>
        <v/>
      </c>
      <c r="H447" s="24" t="str">
        <f>IFERROR(INDEX(ЮЗБ!$J:$J,MATCH(CONCATENATE($A447,$H$3),ЮЗБ!$L:$L,0)),"")</f>
        <v/>
      </c>
      <c r="I447" s="24" t="str">
        <f>IFERROR(INDEX(ЮЗБ!$J:$J,MATCH(CONCATENATE($A447,$I$3),ЮЗБ!$L:$L,0)),"")</f>
        <v/>
      </c>
      <c r="J447" s="24" t="str">
        <f>IFERROR(INDEX(ЮЗБ!$J:$J,MATCH(CONCATENATE($A447,$J$3),ЮЗБ!$L:$L,0)),"")</f>
        <v/>
      </c>
      <c r="K447" s="24" t="str">
        <f>IFERROR(INDEX(ЮЗБ!$J:$J,MATCH(CONCATENATE($A447,$K$3),ЮЗБ!$L:$L,0)),"")</f>
        <v/>
      </c>
      <c r="L447" s="24" t="str">
        <f>IFERROR(INDEX(ЮЗБ!$J:$J,MATCH(CONCATENATE($A447,$L$3),ЮЗБ!$L:$L,0)),"")</f>
        <v/>
      </c>
      <c r="M447" s="24" t="str">
        <f>IFERROR(INDEX(ЮЗБ!$J:$J,MATCH(CONCATENATE($A447,$M$3),ЮЗБ!$L:$L,0)),"")</f>
        <v/>
      </c>
      <c r="N447" s="24" t="str">
        <f>IFERROR(INDEX(ЮЗБ!$J:$J,MATCH(CONCATENATE($A447,$N$3),ЮЗБ!$L:$L,0)),"")</f>
        <v/>
      </c>
    </row>
    <row r="448" spans="1:14">
      <c r="A448" t="s">
        <v>1664</v>
      </c>
      <c r="B448" t="s">
        <v>1642</v>
      </c>
      <c r="C448" t="s">
        <v>1665</v>
      </c>
      <c r="D448" s="24" t="str">
        <f>IFERROR(INDEX(ЮЗБ!$J:$J,MATCH(CONCATENATE($A448,$D$3),ЮЗБ!$L:$L,0),1),"")</f>
        <v>08:30-14:00</v>
      </c>
      <c r="E448" s="24" t="str">
        <f>IFERROR(INDEX(ЮЗБ!$J:$J,MATCH(CONCATENATE($A448,$E$3),ЮЗБ!$L:$L,0)),"")</f>
        <v/>
      </c>
      <c r="F448" s="24" t="str">
        <f>IFERROR(INDEX(ЮЗБ!$J:$J,MATCH(CONCATENATE($A448,$F$3),ЮЗБ!$L:$L,0)),"")</f>
        <v/>
      </c>
      <c r="G448" s="24" t="str">
        <f>IFERROR(INDEX(ЮЗБ!$J:$J,MATCH(CONCATENATE($A448,$G$3),ЮЗБ!$L:$L,0)),"")</f>
        <v/>
      </c>
      <c r="H448" s="24" t="str">
        <f>IFERROR(INDEX(ЮЗБ!$J:$J,MATCH(CONCATENATE($A448,$H$3),ЮЗБ!$L:$L,0)),"")</f>
        <v/>
      </c>
      <c r="I448" s="24" t="str">
        <f>IFERROR(INDEX(ЮЗБ!$J:$J,MATCH(CONCATENATE($A448,$I$3),ЮЗБ!$L:$L,0)),"")</f>
        <v/>
      </c>
      <c r="J448" s="24" t="str">
        <f>IFERROR(INDEX(ЮЗБ!$J:$J,MATCH(CONCATENATE($A448,$J$3),ЮЗБ!$L:$L,0)),"")</f>
        <v/>
      </c>
      <c r="K448" s="24" t="str">
        <f>IFERROR(INDEX(ЮЗБ!$J:$J,MATCH(CONCATENATE($A448,$K$3),ЮЗБ!$L:$L,0)),"")</f>
        <v/>
      </c>
      <c r="L448" s="24" t="str">
        <f>IFERROR(INDEX(ЮЗБ!$J:$J,MATCH(CONCATENATE($A448,$L$3),ЮЗБ!$L:$L,0)),"")</f>
        <v/>
      </c>
      <c r="M448" s="24" t="str">
        <f>IFERROR(INDEX(ЮЗБ!$J:$J,MATCH(CONCATENATE($A448,$M$3),ЮЗБ!$L:$L,0)),"")</f>
        <v/>
      </c>
      <c r="N448" s="24" t="str">
        <f>IFERROR(INDEX(ЮЗБ!$J:$J,MATCH(CONCATENATE($A448,$N$3),ЮЗБ!$L:$L,0)),"")</f>
        <v/>
      </c>
    </row>
    <row r="449" spans="1:14">
      <c r="A449" t="s">
        <v>1667</v>
      </c>
      <c r="B449" t="s">
        <v>1642</v>
      </c>
      <c r="C449" t="s">
        <v>1668</v>
      </c>
      <c r="D449" s="24" t="str">
        <f>IFERROR(INDEX(ЮЗБ!$J:$J,MATCH(CONCATENATE($A449,$D$3),ЮЗБ!$L:$L,0),1),"")</f>
        <v>09:00-14:00</v>
      </c>
      <c r="E449" s="24" t="str">
        <f>IFERROR(INDEX(ЮЗБ!$J:$J,MATCH(CONCATENATE($A449,$E$3),ЮЗБ!$L:$L,0)),"")</f>
        <v/>
      </c>
      <c r="F449" s="24" t="str">
        <f>IFERROR(INDEX(ЮЗБ!$J:$J,MATCH(CONCATENATE($A449,$F$3),ЮЗБ!$L:$L,0)),"")</f>
        <v/>
      </c>
      <c r="G449" s="24" t="str">
        <f>IFERROR(INDEX(ЮЗБ!$J:$J,MATCH(CONCATENATE($A449,$G$3),ЮЗБ!$L:$L,0)),"")</f>
        <v/>
      </c>
      <c r="H449" s="24" t="str">
        <f>IFERROR(INDEX(ЮЗБ!$J:$J,MATCH(CONCATENATE($A449,$H$3),ЮЗБ!$L:$L,0)),"")</f>
        <v/>
      </c>
      <c r="I449" s="24" t="str">
        <f>IFERROR(INDEX(ЮЗБ!$J:$J,MATCH(CONCATENATE($A449,$I$3),ЮЗБ!$L:$L,0)),"")</f>
        <v/>
      </c>
      <c r="J449" s="24" t="str">
        <f>IFERROR(INDEX(ЮЗБ!$J:$J,MATCH(CONCATENATE($A449,$J$3),ЮЗБ!$L:$L,0)),"")</f>
        <v/>
      </c>
      <c r="K449" s="24" t="str">
        <f>IFERROR(INDEX(ЮЗБ!$J:$J,MATCH(CONCATENATE($A449,$K$3),ЮЗБ!$L:$L,0)),"")</f>
        <v/>
      </c>
      <c r="L449" s="24" t="str">
        <f>IFERROR(INDEX(ЮЗБ!$J:$J,MATCH(CONCATENATE($A449,$L$3),ЮЗБ!$L:$L,0)),"")</f>
        <v/>
      </c>
      <c r="M449" s="24" t="str">
        <f>IFERROR(INDEX(ЮЗБ!$J:$J,MATCH(CONCATENATE($A449,$M$3),ЮЗБ!$L:$L,0)),"")</f>
        <v/>
      </c>
      <c r="N449" s="24" t="str">
        <f>IFERROR(INDEX(ЮЗБ!$J:$J,MATCH(CONCATENATE($A449,$N$3),ЮЗБ!$L:$L,0)),"")</f>
        <v/>
      </c>
    </row>
    <row r="450" spans="1:14">
      <c r="A450" t="s">
        <v>1640</v>
      </c>
      <c r="B450" t="s">
        <v>1642</v>
      </c>
      <c r="C450" t="s">
        <v>1643</v>
      </c>
      <c r="D450" s="24" t="str">
        <f>IFERROR(INDEX(ЮЗБ!$J:$J,MATCH(CONCATENATE($A450,$D$3),ЮЗБ!$L:$L,0),1),"")</f>
        <v>09:00-14:00</v>
      </c>
      <c r="E450" s="24" t="str">
        <f>IFERROR(INDEX(ЮЗБ!$J:$J,MATCH(CONCATENATE($A450,$E$3),ЮЗБ!$L:$L,0)),"")</f>
        <v/>
      </c>
      <c r="F450" s="24" t="str">
        <f>IFERROR(INDEX(ЮЗБ!$J:$J,MATCH(CONCATENATE($A450,$F$3),ЮЗБ!$L:$L,0)),"")</f>
        <v/>
      </c>
      <c r="G450" s="24" t="str">
        <f>IFERROR(INDEX(ЮЗБ!$J:$J,MATCH(CONCATENATE($A450,$G$3),ЮЗБ!$L:$L,0)),"")</f>
        <v/>
      </c>
      <c r="H450" s="24" t="str">
        <f>IFERROR(INDEX(ЮЗБ!$J:$J,MATCH(CONCATENATE($A450,$H$3),ЮЗБ!$L:$L,0)),"")</f>
        <v/>
      </c>
      <c r="I450" s="24" t="str">
        <f>IFERROR(INDEX(ЮЗБ!$J:$J,MATCH(CONCATENATE($A450,$I$3),ЮЗБ!$L:$L,0)),"")</f>
        <v>09:00-17:00</v>
      </c>
      <c r="J450" s="24" t="str">
        <f>IFERROR(INDEX(ЮЗБ!$J:$J,MATCH(CONCATENATE($A450,$J$3),ЮЗБ!$L:$L,0)),"")</f>
        <v/>
      </c>
      <c r="K450" s="24" t="str">
        <f>IFERROR(INDEX(ЮЗБ!$J:$J,MATCH(CONCATENATE($A450,$K$3),ЮЗБ!$L:$L,0)),"")</f>
        <v/>
      </c>
      <c r="L450" s="24" t="str">
        <f>IFERROR(INDEX(ЮЗБ!$J:$J,MATCH(CONCATENATE($A450,$L$3),ЮЗБ!$L:$L,0)),"")</f>
        <v/>
      </c>
      <c r="M450" s="24" t="str">
        <f>IFERROR(INDEX(ЮЗБ!$J:$J,MATCH(CONCATENATE($A450,$M$3),ЮЗБ!$L:$L,0)),"")</f>
        <v/>
      </c>
      <c r="N450" s="24" t="str">
        <f>IFERROR(INDEX(ЮЗБ!$J:$J,MATCH(CONCATENATE($A450,$N$3),ЮЗБ!$L:$L,0)),"")</f>
        <v/>
      </c>
    </row>
    <row r="451" spans="1:14">
      <c r="A451" t="s">
        <v>1670</v>
      </c>
      <c r="B451" t="s">
        <v>1642</v>
      </c>
      <c r="C451" t="s">
        <v>1671</v>
      </c>
      <c r="D451" s="24" t="str">
        <f>IFERROR(INDEX(ЮЗБ!$J:$J,MATCH(CONCATENATE($A451,$D$3),ЮЗБ!$L:$L,0),1),"")</f>
        <v>08:30-14:00</v>
      </c>
      <c r="E451" s="24" t="str">
        <f>IFERROR(INDEX(ЮЗБ!$J:$J,MATCH(CONCATENATE($A451,$E$3),ЮЗБ!$L:$L,0)),"")</f>
        <v/>
      </c>
      <c r="F451" s="24" t="str">
        <f>IFERROR(INDEX(ЮЗБ!$J:$J,MATCH(CONCATENATE($A451,$F$3),ЮЗБ!$L:$L,0)),"")</f>
        <v/>
      </c>
      <c r="G451" s="24" t="str">
        <f>IFERROR(INDEX(ЮЗБ!$J:$J,MATCH(CONCATENATE($A451,$G$3),ЮЗБ!$L:$L,0)),"")</f>
        <v/>
      </c>
      <c r="H451" s="24" t="str">
        <f>IFERROR(INDEX(ЮЗБ!$J:$J,MATCH(CONCATENATE($A451,$H$3),ЮЗБ!$L:$L,0)),"")</f>
        <v/>
      </c>
      <c r="I451" s="24" t="str">
        <f>IFERROR(INDEX(ЮЗБ!$J:$J,MATCH(CONCATENATE($A451,$I$3),ЮЗБ!$L:$L,0)),"")</f>
        <v>08:30-16:30</v>
      </c>
      <c r="J451" s="24" t="str">
        <f>IFERROR(INDEX(ЮЗБ!$J:$J,MATCH(CONCATENATE($A451,$J$3),ЮЗБ!$L:$L,0)),"")</f>
        <v/>
      </c>
      <c r="K451" s="24" t="str">
        <f>IFERROR(INDEX(ЮЗБ!$J:$J,MATCH(CONCATENATE($A451,$K$3),ЮЗБ!$L:$L,0)),"")</f>
        <v/>
      </c>
      <c r="L451" s="24" t="str">
        <f>IFERROR(INDEX(ЮЗБ!$J:$J,MATCH(CONCATENATE($A451,$L$3),ЮЗБ!$L:$L,0)),"")</f>
        <v/>
      </c>
      <c r="M451" s="24" t="str">
        <f>IFERROR(INDEX(ЮЗБ!$J:$J,MATCH(CONCATENATE($A451,$M$3),ЮЗБ!$L:$L,0)),"")</f>
        <v/>
      </c>
      <c r="N451" s="24" t="str">
        <f>IFERROR(INDEX(ЮЗБ!$J:$J,MATCH(CONCATENATE($A451,$N$3),ЮЗБ!$L:$L,0)),"")</f>
        <v/>
      </c>
    </row>
    <row r="452" spans="1:14">
      <c r="A452" t="s">
        <v>1673</v>
      </c>
      <c r="B452" t="s">
        <v>1642</v>
      </c>
      <c r="C452" t="s">
        <v>1674</v>
      </c>
      <c r="D452" s="24" t="str">
        <f>IFERROR(INDEX(ЮЗБ!$J:$J,MATCH(CONCATENATE($A452,$D$3),ЮЗБ!$L:$L,0),1),"")</f>
        <v/>
      </c>
      <c r="E452" s="24" t="str">
        <f>IFERROR(INDEX(ЮЗБ!$J:$J,MATCH(CONCATENATE($A452,$E$3),ЮЗБ!$L:$L,0)),"")</f>
        <v/>
      </c>
      <c r="F452" s="24" t="str">
        <f>IFERROR(INDEX(ЮЗБ!$J:$J,MATCH(CONCATENATE($A452,$F$3),ЮЗБ!$L:$L,0)),"")</f>
        <v/>
      </c>
      <c r="G452" s="24" t="str">
        <f>IFERROR(INDEX(ЮЗБ!$J:$J,MATCH(CONCATENATE($A452,$G$3),ЮЗБ!$L:$L,0)),"")</f>
        <v/>
      </c>
      <c r="H452" s="24" t="str">
        <f>IFERROR(INDEX(ЮЗБ!$J:$J,MATCH(CONCATENATE($A452,$H$3),ЮЗБ!$L:$L,0)),"")</f>
        <v>08:30-16:30</v>
      </c>
      <c r="I452" s="24" t="str">
        <f>IFERROR(INDEX(ЮЗБ!$J:$J,MATCH(CONCATENATE($A452,$I$3),ЮЗБ!$L:$L,0)),"")</f>
        <v/>
      </c>
      <c r="J452" s="24" t="str">
        <f>IFERROR(INDEX(ЮЗБ!$J:$J,MATCH(CONCATENATE($A452,$J$3),ЮЗБ!$L:$L,0)),"")</f>
        <v/>
      </c>
      <c r="K452" s="24" t="str">
        <f>IFERROR(INDEX(ЮЗБ!$J:$J,MATCH(CONCATENATE($A452,$K$3),ЮЗБ!$L:$L,0)),"")</f>
        <v/>
      </c>
      <c r="L452" s="24" t="str">
        <f>IFERROR(INDEX(ЮЗБ!$J:$J,MATCH(CONCATENATE($A452,$L$3),ЮЗБ!$L:$L,0)),"")</f>
        <v/>
      </c>
      <c r="M452" s="24" t="str">
        <f>IFERROR(INDEX(ЮЗБ!$J:$J,MATCH(CONCATENATE($A452,$M$3),ЮЗБ!$L:$L,0)),"")</f>
        <v/>
      </c>
      <c r="N452" s="24" t="str">
        <f>IFERROR(INDEX(ЮЗБ!$J:$J,MATCH(CONCATENATE($A452,$N$3),ЮЗБ!$L:$L,0)),"")</f>
        <v/>
      </c>
    </row>
    <row r="453" spans="1:14">
      <c r="A453" t="s">
        <v>1676</v>
      </c>
      <c r="B453" t="s">
        <v>1642</v>
      </c>
      <c r="C453" t="s">
        <v>1677</v>
      </c>
      <c r="D453" s="24" t="str">
        <f>IFERROR(INDEX(ЮЗБ!$J:$J,MATCH(CONCATENATE($A453,$D$3),ЮЗБ!$L:$L,0),1),"")</f>
        <v>08:30-14:00</v>
      </c>
      <c r="E453" s="24" t="str">
        <f>IFERROR(INDEX(ЮЗБ!$J:$J,MATCH(CONCATENATE($A453,$E$3),ЮЗБ!$L:$L,0)),"")</f>
        <v/>
      </c>
      <c r="F453" s="24" t="str">
        <f>IFERROR(INDEX(ЮЗБ!$J:$J,MATCH(CONCATENATE($A453,$F$3),ЮЗБ!$L:$L,0)),"")</f>
        <v/>
      </c>
      <c r="G453" s="24" t="str">
        <f>IFERROR(INDEX(ЮЗБ!$J:$J,MATCH(CONCATENATE($A453,$G$3),ЮЗБ!$L:$L,0)),"")</f>
        <v/>
      </c>
      <c r="H453" s="24" t="str">
        <f>IFERROR(INDEX(ЮЗБ!$J:$J,MATCH(CONCATENATE($A453,$H$3),ЮЗБ!$L:$L,0)),"")</f>
        <v/>
      </c>
      <c r="I453" s="24" t="str">
        <f>IFERROR(INDEX(ЮЗБ!$J:$J,MATCH(CONCATENATE($A453,$I$3),ЮЗБ!$L:$L,0)),"")</f>
        <v/>
      </c>
      <c r="J453" s="24" t="str">
        <f>IFERROR(INDEX(ЮЗБ!$J:$J,MATCH(CONCATENATE($A453,$J$3),ЮЗБ!$L:$L,0)),"")</f>
        <v/>
      </c>
      <c r="K453" s="24" t="str">
        <f>IFERROR(INDEX(ЮЗБ!$J:$J,MATCH(CONCATENATE($A453,$K$3),ЮЗБ!$L:$L,0)),"")</f>
        <v/>
      </c>
      <c r="L453" s="24" t="str">
        <f>IFERROR(INDEX(ЮЗБ!$J:$J,MATCH(CONCATENATE($A453,$L$3),ЮЗБ!$L:$L,0)),"")</f>
        <v/>
      </c>
      <c r="M453" s="24" t="str">
        <f>IFERROR(INDEX(ЮЗБ!$J:$J,MATCH(CONCATENATE($A453,$M$3),ЮЗБ!$L:$L,0)),"")</f>
        <v/>
      </c>
      <c r="N453" s="24" t="str">
        <f>IFERROR(INDEX(ЮЗБ!$J:$J,MATCH(CONCATENATE($A453,$N$3),ЮЗБ!$L:$L,0)),"")</f>
        <v/>
      </c>
    </row>
    <row r="454" spans="1:14">
      <c r="A454" t="s">
        <v>1679</v>
      </c>
      <c r="B454" t="s">
        <v>1680</v>
      </c>
      <c r="C454" t="s">
        <v>1681</v>
      </c>
      <c r="D454" s="24" t="str">
        <f>IFERROR(INDEX(ЮЗБ!$J:$J,MATCH(CONCATENATE($A454,$D$3),ЮЗБ!$L:$L,0),1),"")</f>
        <v/>
      </c>
      <c r="E454" s="24" t="str">
        <f>IFERROR(INDEX(ЮЗБ!$J:$J,MATCH(CONCATENATE($A454,$E$3),ЮЗБ!$L:$L,0)),"")</f>
        <v/>
      </c>
      <c r="F454" s="24" t="str">
        <f>IFERROR(INDEX(ЮЗБ!$J:$J,MATCH(CONCATENATE($A454,$F$3),ЮЗБ!$L:$L,0)),"")</f>
        <v/>
      </c>
      <c r="G454" s="24" t="str">
        <f>IFERROR(INDEX(ЮЗБ!$J:$J,MATCH(CONCATENATE($A454,$G$3),ЮЗБ!$L:$L,0)),"")</f>
        <v/>
      </c>
      <c r="H454" s="24" t="str">
        <f>IFERROR(INDEX(ЮЗБ!$J:$J,MATCH(CONCATENATE($A454,$H$3),ЮЗБ!$L:$L,0)),"")</f>
        <v>08:30-15:30</v>
      </c>
      <c r="I454" s="24" t="str">
        <f>IFERROR(INDEX(ЮЗБ!$J:$J,MATCH(CONCATENATE($A454,$I$3),ЮЗБ!$L:$L,0)),"")</f>
        <v/>
      </c>
      <c r="J454" s="24" t="str">
        <f>IFERROR(INDEX(ЮЗБ!$J:$J,MATCH(CONCATENATE($A454,$J$3),ЮЗБ!$L:$L,0)),"")</f>
        <v/>
      </c>
      <c r="K454" s="24" t="str">
        <f>IFERROR(INDEX(ЮЗБ!$J:$J,MATCH(CONCATENATE($A454,$K$3),ЮЗБ!$L:$L,0)),"")</f>
        <v/>
      </c>
      <c r="L454" s="24" t="str">
        <f>IFERROR(INDEX(ЮЗБ!$J:$J,MATCH(CONCATENATE($A454,$L$3),ЮЗБ!$L:$L,0)),"")</f>
        <v/>
      </c>
      <c r="M454" s="24" t="str">
        <f>IFERROR(INDEX(ЮЗБ!$J:$J,MATCH(CONCATENATE($A454,$M$3),ЮЗБ!$L:$L,0)),"")</f>
        <v/>
      </c>
      <c r="N454" s="24" t="str">
        <f>IFERROR(INDEX(ЮЗБ!$J:$J,MATCH(CONCATENATE($A454,$N$3),ЮЗБ!$L:$L,0)),"")</f>
        <v/>
      </c>
    </row>
    <row r="455" spans="1:14">
      <c r="A455" t="s">
        <v>1684</v>
      </c>
      <c r="B455" t="s">
        <v>1685</v>
      </c>
      <c r="C455" t="s">
        <v>1686</v>
      </c>
      <c r="D455" s="24" t="str">
        <f>IFERROR(INDEX(ЮЗБ!$J:$J,MATCH(CONCATENATE($A455,$D$3),ЮЗБ!$L:$L,0),1),"")</f>
        <v>09:00-13:00</v>
      </c>
      <c r="E455" s="24" t="str">
        <f>IFERROR(INDEX(ЮЗБ!$J:$J,MATCH(CONCATENATE($A455,$E$3),ЮЗБ!$L:$L,0)),"")</f>
        <v/>
      </c>
      <c r="F455" s="24" t="str">
        <f>IFERROR(INDEX(ЮЗБ!$J:$J,MATCH(CONCATENATE($A455,$F$3),ЮЗБ!$L:$L,0)),"")</f>
        <v/>
      </c>
      <c r="G455" s="24" t="str">
        <f>IFERROR(INDEX(ЮЗБ!$J:$J,MATCH(CONCATENATE($A455,$G$3),ЮЗБ!$L:$L,0)),"")</f>
        <v/>
      </c>
      <c r="H455" s="24" t="str">
        <f>IFERROR(INDEX(ЮЗБ!$J:$J,MATCH(CONCATENATE($A455,$H$3),ЮЗБ!$L:$L,0)),"")</f>
        <v/>
      </c>
      <c r="I455" s="24" t="str">
        <f>IFERROR(INDEX(ЮЗБ!$J:$J,MATCH(CONCATENATE($A455,$I$3),ЮЗБ!$L:$L,0)),"")</f>
        <v/>
      </c>
      <c r="J455" s="24" t="str">
        <f>IFERROR(INDEX(ЮЗБ!$J:$J,MATCH(CONCATENATE($A455,$J$3),ЮЗБ!$L:$L,0)),"")</f>
        <v/>
      </c>
      <c r="K455" s="24" t="str">
        <f>IFERROR(INDEX(ЮЗБ!$J:$J,MATCH(CONCATENATE($A455,$K$3),ЮЗБ!$L:$L,0)),"")</f>
        <v/>
      </c>
      <c r="L455" s="24" t="str">
        <f>IFERROR(INDEX(ЮЗБ!$J:$J,MATCH(CONCATENATE($A455,$L$3),ЮЗБ!$L:$L,0)),"")</f>
        <v/>
      </c>
      <c r="M455" s="24" t="str">
        <f>IFERROR(INDEX(ЮЗБ!$J:$J,MATCH(CONCATENATE($A455,$M$3),ЮЗБ!$L:$L,0)),"")</f>
        <v/>
      </c>
      <c r="N455" s="24" t="str">
        <f>IFERROR(INDEX(ЮЗБ!$J:$J,MATCH(CONCATENATE($A455,$N$3),ЮЗБ!$L:$L,0)),"")</f>
        <v/>
      </c>
    </row>
    <row r="456" spans="1:14">
      <c r="A456" t="s">
        <v>1689</v>
      </c>
      <c r="B456" t="s">
        <v>1690</v>
      </c>
      <c r="C456" t="s">
        <v>1691</v>
      </c>
      <c r="D456" s="24" t="str">
        <f>IFERROR(INDEX(ЮЗБ!$J:$J,MATCH(CONCATENATE($A456,$D$3),ЮЗБ!$L:$L,0),1),"")</f>
        <v/>
      </c>
      <c r="E456" s="24" t="str">
        <f>IFERROR(INDEX(ЮЗБ!$J:$J,MATCH(CONCATENATE($A456,$E$3),ЮЗБ!$L:$L,0)),"")</f>
        <v/>
      </c>
      <c r="F456" s="24" t="str">
        <f>IFERROR(INDEX(ЮЗБ!$J:$J,MATCH(CONCATENATE($A456,$F$3),ЮЗБ!$L:$L,0)),"")</f>
        <v/>
      </c>
      <c r="G456" s="24" t="str">
        <f>IFERROR(INDEX(ЮЗБ!$J:$J,MATCH(CONCATENATE($A456,$G$3),ЮЗБ!$L:$L,0)),"")</f>
        <v/>
      </c>
      <c r="H456" s="24" t="str">
        <f>IFERROR(INDEX(ЮЗБ!$J:$J,MATCH(CONCATENATE($A456,$H$3),ЮЗБ!$L:$L,0)),"")</f>
        <v/>
      </c>
      <c r="I456" s="24" t="str">
        <f>IFERROR(INDEX(ЮЗБ!$J:$J,MATCH(CONCATENATE($A456,$I$3),ЮЗБ!$L:$L,0)),"")</f>
        <v xml:space="preserve">08:30 15:30 </v>
      </c>
      <c r="J456" s="24" t="str">
        <f>IFERROR(INDEX(ЮЗБ!$J:$J,MATCH(CONCATENATE($A456,$J$3),ЮЗБ!$L:$L,0)),"")</f>
        <v/>
      </c>
      <c r="K456" s="24" t="str">
        <f>IFERROR(INDEX(ЮЗБ!$J:$J,MATCH(CONCATENATE($A456,$K$3),ЮЗБ!$L:$L,0)),"")</f>
        <v/>
      </c>
      <c r="L456" s="24" t="str">
        <f>IFERROR(INDEX(ЮЗБ!$J:$J,MATCH(CONCATENATE($A456,$L$3),ЮЗБ!$L:$L,0)),"")</f>
        <v/>
      </c>
      <c r="M456" s="24" t="str">
        <f>IFERROR(INDEX(ЮЗБ!$J:$J,MATCH(CONCATENATE($A456,$M$3),ЮЗБ!$L:$L,0)),"")</f>
        <v/>
      </c>
      <c r="N456" s="24" t="str">
        <f>IFERROR(INDEX(ЮЗБ!$J:$J,MATCH(CONCATENATE($A456,$N$3),ЮЗБ!$L:$L,0)),"")</f>
        <v/>
      </c>
    </row>
    <row r="457" spans="1:14">
      <c r="A457" t="s">
        <v>1694</v>
      </c>
      <c r="B457" t="s">
        <v>1695</v>
      </c>
      <c r="C457" t="s">
        <v>1696</v>
      </c>
      <c r="D457" s="24" t="str">
        <f>IFERROR(INDEX(ЮЗБ!$J:$J,MATCH(CONCATENATE($A457,$D$3),ЮЗБ!$L:$L,0),1),"")</f>
        <v/>
      </c>
      <c r="E457" s="24" t="str">
        <f>IFERROR(INDEX(ЮЗБ!$J:$J,MATCH(CONCATENATE($A457,$E$3),ЮЗБ!$L:$L,0)),"")</f>
        <v/>
      </c>
      <c r="F457" s="24" t="str">
        <f>IFERROR(INDEX(ЮЗБ!$J:$J,MATCH(CONCATENATE($A457,$F$3),ЮЗБ!$L:$L,0)),"")</f>
        <v/>
      </c>
      <c r="G457" s="24" t="str">
        <f>IFERROR(INDEX(ЮЗБ!$J:$J,MATCH(CONCATENATE($A457,$G$3),ЮЗБ!$L:$L,0)),"")</f>
        <v/>
      </c>
      <c r="H457" s="24" t="str">
        <f>IFERROR(INDEX(ЮЗБ!$J:$J,MATCH(CONCATENATE($A457,$H$3),ЮЗБ!$L:$L,0)),"")</f>
        <v/>
      </c>
      <c r="I457" s="24" t="str">
        <f>IFERROR(INDEX(ЮЗБ!$J:$J,MATCH(CONCATENATE($A457,$I$3),ЮЗБ!$L:$L,0)),"")</f>
        <v xml:space="preserve">08:30 15:30 </v>
      </c>
      <c r="J457" s="24" t="str">
        <f>IFERROR(INDEX(ЮЗБ!$J:$J,MATCH(CONCATENATE($A457,$J$3),ЮЗБ!$L:$L,0)),"")</f>
        <v/>
      </c>
      <c r="K457" s="24" t="str">
        <f>IFERROR(INDEX(ЮЗБ!$J:$J,MATCH(CONCATENATE($A457,$K$3),ЮЗБ!$L:$L,0)),"")</f>
        <v/>
      </c>
      <c r="L457" s="24" t="str">
        <f>IFERROR(INDEX(ЮЗБ!$J:$J,MATCH(CONCATENATE($A457,$L$3),ЮЗБ!$L:$L,0)),"")</f>
        <v/>
      </c>
      <c r="M457" s="24" t="str">
        <f>IFERROR(INDEX(ЮЗБ!$J:$J,MATCH(CONCATENATE($A457,$M$3),ЮЗБ!$L:$L,0)),"")</f>
        <v/>
      </c>
      <c r="N457" s="24" t="str">
        <f>IFERROR(INDEX(ЮЗБ!$J:$J,MATCH(CONCATENATE($A457,$N$3),ЮЗБ!$L:$L,0)),"")</f>
        <v/>
      </c>
    </row>
    <row r="458" spans="1:14">
      <c r="A458" t="s">
        <v>1698</v>
      </c>
      <c r="B458" t="s">
        <v>1699</v>
      </c>
      <c r="C458" t="s">
        <v>1700</v>
      </c>
      <c r="D458" s="24" t="str">
        <f>IFERROR(INDEX(ЮЗБ!$J:$J,MATCH(CONCATENATE($A458,$D$3),ЮЗБ!$L:$L,0),1),"")</f>
        <v/>
      </c>
      <c r="E458" s="24" t="str">
        <f>IFERROR(INDEX(ЮЗБ!$J:$J,MATCH(CONCATENATE($A458,$E$3),ЮЗБ!$L:$L,0)),"")</f>
        <v/>
      </c>
      <c r="F458" s="24" t="str">
        <f>IFERROR(INDEX(ЮЗБ!$J:$J,MATCH(CONCATENATE($A458,$F$3),ЮЗБ!$L:$L,0)),"")</f>
        <v/>
      </c>
      <c r="G458" s="24" t="str">
        <f>IFERROR(INDEX(ЮЗБ!$J:$J,MATCH(CONCATENATE($A458,$G$3),ЮЗБ!$L:$L,0)),"")</f>
        <v>08:30 15:30      (ЮЛ не обслуживаются)</v>
      </c>
      <c r="H458" s="24" t="str">
        <f>IFERROR(INDEX(ЮЗБ!$J:$J,MATCH(CONCATENATE($A458,$H$3),ЮЗБ!$L:$L,0)),"")</f>
        <v/>
      </c>
      <c r="I458" s="24" t="str">
        <f>IFERROR(INDEX(ЮЗБ!$J:$J,MATCH(CONCATENATE($A458,$I$3),ЮЗБ!$L:$L,0)),"")</f>
        <v/>
      </c>
      <c r="J458" s="24" t="str">
        <f>IFERROR(INDEX(ЮЗБ!$J:$J,MATCH(CONCATENATE($A458,$J$3),ЮЗБ!$L:$L,0)),"")</f>
        <v/>
      </c>
      <c r="K458" s="24" t="str">
        <f>IFERROR(INDEX(ЮЗБ!$J:$J,MATCH(CONCATENATE($A458,$K$3),ЮЗБ!$L:$L,0)),"")</f>
        <v/>
      </c>
      <c r="L458" s="24" t="str">
        <f>IFERROR(INDEX(ЮЗБ!$J:$J,MATCH(CONCATENATE($A458,$L$3),ЮЗБ!$L:$L,0)),"")</f>
        <v/>
      </c>
      <c r="M458" s="24" t="str">
        <f>IFERROR(INDEX(ЮЗБ!$J:$J,MATCH(CONCATENATE($A458,$M$3),ЮЗБ!$L:$L,0)),"")</f>
        <v/>
      </c>
      <c r="N458" s="24" t="str">
        <f>IFERROR(INDEX(ЮЗБ!$J:$J,MATCH(CONCATENATE($A458,$N$3),ЮЗБ!$L:$L,0)),"")</f>
        <v/>
      </c>
    </row>
    <row r="459" spans="1:14">
      <c r="A459" t="s">
        <v>1703</v>
      </c>
      <c r="B459" t="s">
        <v>1699</v>
      </c>
      <c r="C459" t="s">
        <v>1704</v>
      </c>
      <c r="D459" s="24" t="str">
        <f>IFERROR(INDEX(ЮЗБ!$J:$J,MATCH(CONCATENATE($A459,$D$3),ЮЗБ!$L:$L,0),1),"")</f>
        <v>08:00-14:00</v>
      </c>
      <c r="E459" s="24" t="str">
        <f>IFERROR(INDEX(ЮЗБ!$J:$J,MATCH(CONCATENATE($A459,$E$3),ЮЗБ!$L:$L,0)),"")</f>
        <v/>
      </c>
      <c r="F459" s="24" t="str">
        <f>IFERROR(INDEX(ЮЗБ!$J:$J,MATCH(CONCATENATE($A459,$F$3),ЮЗБ!$L:$L,0)),"")</f>
        <v/>
      </c>
      <c r="G459" s="24" t="str">
        <f>IFERROR(INDEX(ЮЗБ!$J:$J,MATCH(CONCATENATE($A459,$G$3),ЮЗБ!$L:$L,0)),"")</f>
        <v/>
      </c>
      <c r="H459" s="24" t="str">
        <f>IFERROR(INDEX(ЮЗБ!$J:$J,MATCH(CONCATENATE($A459,$H$3),ЮЗБ!$L:$L,0)),"")</f>
        <v/>
      </c>
      <c r="I459" s="24" t="str">
        <f>IFERROR(INDEX(ЮЗБ!$J:$J,MATCH(CONCATENATE($A459,$I$3),ЮЗБ!$L:$L,0)),"")</f>
        <v/>
      </c>
      <c r="J459" s="24" t="str">
        <f>IFERROR(INDEX(ЮЗБ!$J:$J,MATCH(CONCATENATE($A459,$J$3),ЮЗБ!$L:$L,0)),"")</f>
        <v/>
      </c>
      <c r="K459" s="24" t="str">
        <f>IFERROR(INDEX(ЮЗБ!$J:$J,MATCH(CONCATENATE($A459,$K$3),ЮЗБ!$L:$L,0)),"")</f>
        <v/>
      </c>
      <c r="L459" s="24" t="str">
        <f>IFERROR(INDEX(ЮЗБ!$J:$J,MATCH(CONCATENATE($A459,$L$3),ЮЗБ!$L:$L,0)),"")</f>
        <v/>
      </c>
      <c r="M459" s="24" t="str">
        <f>IFERROR(INDEX(ЮЗБ!$J:$J,MATCH(CONCATENATE($A459,$M$3),ЮЗБ!$L:$L,0)),"")</f>
        <v/>
      </c>
      <c r="N459" s="24" t="str">
        <f>IFERROR(INDEX(ЮЗБ!$J:$J,MATCH(CONCATENATE($A459,$N$3),ЮЗБ!$L:$L,0)),"")</f>
        <v/>
      </c>
    </row>
    <row r="460" spans="1:14">
      <c r="A460" t="s">
        <v>1706</v>
      </c>
      <c r="B460" t="s">
        <v>1699</v>
      </c>
      <c r="C460" t="s">
        <v>1707</v>
      </c>
      <c r="D460" s="24" t="str">
        <f>IFERROR(INDEX(ЮЗБ!$J:$J,MATCH(CONCATENATE($A460,$D$3),ЮЗБ!$L:$L,0),1),"")</f>
        <v/>
      </c>
      <c r="E460" s="24" t="str">
        <f>IFERROR(INDEX(ЮЗБ!$J:$J,MATCH(CONCATENATE($A460,$E$3),ЮЗБ!$L:$L,0)),"")</f>
        <v/>
      </c>
      <c r="F460" s="24" t="str">
        <f>IFERROR(INDEX(ЮЗБ!$J:$J,MATCH(CONCATENATE($A460,$F$3),ЮЗБ!$L:$L,0)),"")</f>
        <v/>
      </c>
      <c r="G460" s="24" t="str">
        <f>IFERROR(INDEX(ЮЗБ!$J:$J,MATCH(CONCATENATE($A460,$G$3),ЮЗБ!$L:$L,0)),"")</f>
        <v/>
      </c>
      <c r="H460" s="24" t="str">
        <f>IFERROR(INDEX(ЮЗБ!$J:$J,MATCH(CONCATENATE($A460,$H$3),ЮЗБ!$L:$L,0)),"")</f>
        <v>09:00-15:45</v>
      </c>
      <c r="I460" s="24" t="str">
        <f>IFERROR(INDEX(ЮЗБ!$J:$J,MATCH(CONCATENATE($A460,$I$3),ЮЗБ!$L:$L,0)),"")</f>
        <v/>
      </c>
      <c r="J460" s="24" t="str">
        <f>IFERROR(INDEX(ЮЗБ!$J:$J,MATCH(CONCATENATE($A460,$J$3),ЮЗБ!$L:$L,0)),"")</f>
        <v/>
      </c>
      <c r="K460" s="24" t="str">
        <f>IFERROR(INDEX(ЮЗБ!$J:$J,MATCH(CONCATENATE($A460,$K$3),ЮЗБ!$L:$L,0)),"")</f>
        <v/>
      </c>
      <c r="L460" s="24" t="str">
        <f>IFERROR(INDEX(ЮЗБ!$J:$J,MATCH(CONCATENATE($A460,$L$3),ЮЗБ!$L:$L,0)),"")</f>
        <v/>
      </c>
      <c r="M460" s="24" t="str">
        <f>IFERROR(INDEX(ЮЗБ!$J:$J,MATCH(CONCATENATE($A460,$M$3),ЮЗБ!$L:$L,0)),"")</f>
        <v/>
      </c>
      <c r="N460" s="24" t="str">
        <f>IFERROR(INDEX(ЮЗБ!$J:$J,MATCH(CONCATENATE($A460,$N$3),ЮЗБ!$L:$L,0)),"")</f>
        <v/>
      </c>
    </row>
    <row r="461" spans="1:14">
      <c r="A461" t="s">
        <v>1710</v>
      </c>
      <c r="B461" t="s">
        <v>1699</v>
      </c>
      <c r="C461" t="s">
        <v>1711</v>
      </c>
      <c r="D461" s="24" t="str">
        <f>IFERROR(INDEX(ЮЗБ!$J:$J,MATCH(CONCATENATE($A461,$D$3),ЮЗБ!$L:$L,0),1),"")</f>
        <v>09:00-14:00</v>
      </c>
      <c r="E461" s="24" t="str">
        <f>IFERROR(INDEX(ЮЗБ!$J:$J,MATCH(CONCATENATE($A461,$E$3),ЮЗБ!$L:$L,0)),"")</f>
        <v/>
      </c>
      <c r="F461" s="24" t="str">
        <f>IFERROR(INDEX(ЮЗБ!$J:$J,MATCH(CONCATENATE($A461,$F$3),ЮЗБ!$L:$L,0)),"")</f>
        <v/>
      </c>
      <c r="G461" s="24" t="str">
        <f>IFERROR(INDEX(ЮЗБ!$J:$J,MATCH(CONCATENATE($A461,$G$3),ЮЗБ!$L:$L,0)),"")</f>
        <v/>
      </c>
      <c r="H461" s="24" t="str">
        <f>IFERROR(INDEX(ЮЗБ!$J:$J,MATCH(CONCATENATE($A461,$H$3),ЮЗБ!$L:$L,0)),"")</f>
        <v/>
      </c>
      <c r="I461" s="24" t="str">
        <f>IFERROR(INDEX(ЮЗБ!$J:$J,MATCH(CONCATENATE($A461,$I$3),ЮЗБ!$L:$L,0)),"")</f>
        <v>09:00-16:00</v>
      </c>
      <c r="J461" s="24" t="str">
        <f>IFERROR(INDEX(ЮЗБ!$J:$J,MATCH(CONCATENATE($A461,$J$3),ЮЗБ!$L:$L,0)),"")</f>
        <v/>
      </c>
      <c r="K461" s="24" t="str">
        <f>IFERROR(INDEX(ЮЗБ!$J:$J,MATCH(CONCATENATE($A461,$K$3),ЮЗБ!$L:$L,0)),"")</f>
        <v/>
      </c>
      <c r="L461" s="24" t="str">
        <f>IFERROR(INDEX(ЮЗБ!$J:$J,MATCH(CONCATENATE($A461,$L$3),ЮЗБ!$L:$L,0)),"")</f>
        <v/>
      </c>
      <c r="M461" s="24" t="str">
        <f>IFERROR(INDEX(ЮЗБ!$J:$J,MATCH(CONCATENATE($A461,$M$3),ЮЗБ!$L:$L,0)),"")</f>
        <v/>
      </c>
      <c r="N461" s="24" t="str">
        <f>IFERROR(INDEX(ЮЗБ!$J:$J,MATCH(CONCATENATE($A461,$N$3),ЮЗБ!$L:$L,0)),"")</f>
        <v/>
      </c>
    </row>
    <row r="462" spans="1:14">
      <c r="A462" t="s">
        <v>1713</v>
      </c>
      <c r="B462" t="s">
        <v>1714</v>
      </c>
      <c r="C462" t="s">
        <v>1715</v>
      </c>
      <c r="D462" s="24" t="str">
        <f>IFERROR(INDEX(ЮЗБ!$J:$J,MATCH(CONCATENATE($A462,$D$3),ЮЗБ!$L:$L,0),1),"")</f>
        <v/>
      </c>
      <c r="E462" s="24" t="str">
        <f>IFERROR(INDEX(ЮЗБ!$J:$J,MATCH(CONCATENATE($A462,$E$3),ЮЗБ!$L:$L,0)),"")</f>
        <v/>
      </c>
      <c r="F462" s="24" t="str">
        <f>IFERROR(INDEX(ЮЗБ!$J:$J,MATCH(CONCATENATE($A462,$F$3),ЮЗБ!$L:$L,0)),"")</f>
        <v/>
      </c>
      <c r="G462" s="24" t="str">
        <f>IFERROR(INDEX(ЮЗБ!$J:$J,MATCH(CONCATENATE($A462,$G$3),ЮЗБ!$L:$L,0)),"")</f>
        <v/>
      </c>
      <c r="H462" s="24" t="str">
        <f>IFERROR(INDEX(ЮЗБ!$J:$J,MATCH(CONCATENATE($A462,$H$3),ЮЗБ!$L:$L,0)),"")</f>
        <v/>
      </c>
      <c r="I462" s="24" t="str">
        <f>IFERROR(INDEX(ЮЗБ!$J:$J,MATCH(CONCATENATE($A462,$I$3),ЮЗБ!$L:$L,0)),"")</f>
        <v xml:space="preserve">08:30 15:30 </v>
      </c>
      <c r="J462" s="24" t="str">
        <f>IFERROR(INDEX(ЮЗБ!$J:$J,MATCH(CONCATENATE($A462,$J$3),ЮЗБ!$L:$L,0)),"")</f>
        <v/>
      </c>
      <c r="K462" s="24" t="str">
        <f>IFERROR(INDEX(ЮЗБ!$J:$J,MATCH(CONCATENATE($A462,$K$3),ЮЗБ!$L:$L,0)),"")</f>
        <v/>
      </c>
      <c r="L462" s="24" t="str">
        <f>IFERROR(INDEX(ЮЗБ!$J:$J,MATCH(CONCATENATE($A462,$L$3),ЮЗБ!$L:$L,0)),"")</f>
        <v/>
      </c>
      <c r="M462" s="24" t="str">
        <f>IFERROR(INDEX(ЮЗБ!$J:$J,MATCH(CONCATENATE($A462,$M$3),ЮЗБ!$L:$L,0)),"")</f>
        <v/>
      </c>
      <c r="N462" s="24" t="str">
        <f>IFERROR(INDEX(ЮЗБ!$J:$J,MATCH(CONCATENATE($A462,$N$3),ЮЗБ!$L:$L,0)),"")</f>
        <v/>
      </c>
    </row>
    <row r="463" spans="1:14">
      <c r="A463" t="s">
        <v>1717</v>
      </c>
      <c r="B463" t="s">
        <v>1718</v>
      </c>
      <c r="C463" t="s">
        <v>1719</v>
      </c>
      <c r="D463" s="24" t="str">
        <f>IFERROR(INDEX(ЮЗБ!$J:$J,MATCH(CONCATENATE($A463,$D$3),ЮЗБ!$L:$L,0),1),"")</f>
        <v>09:00-14:00</v>
      </c>
      <c r="E463" s="24" t="str">
        <f>IFERROR(INDEX(ЮЗБ!$J:$J,MATCH(CONCATENATE($A463,$E$3),ЮЗБ!$L:$L,0)),"")</f>
        <v/>
      </c>
      <c r="F463" s="24" t="str">
        <f>IFERROR(INDEX(ЮЗБ!$J:$J,MATCH(CONCATENATE($A463,$F$3),ЮЗБ!$L:$L,0)),"")</f>
        <v/>
      </c>
      <c r="G463" s="24" t="str">
        <f>IFERROR(INDEX(ЮЗБ!$J:$J,MATCH(CONCATENATE($A463,$G$3),ЮЗБ!$L:$L,0)),"")</f>
        <v/>
      </c>
      <c r="H463" s="24" t="str">
        <f>IFERROR(INDEX(ЮЗБ!$J:$J,MATCH(CONCATENATE($A463,$H$3),ЮЗБ!$L:$L,0)),"")</f>
        <v/>
      </c>
      <c r="I463" s="24" t="str">
        <f>IFERROR(INDEX(ЮЗБ!$J:$J,MATCH(CONCATENATE($A463,$I$3),ЮЗБ!$L:$L,0)),"")</f>
        <v/>
      </c>
      <c r="J463" s="24" t="str">
        <f>IFERROR(INDEX(ЮЗБ!$J:$J,MATCH(CONCATENATE($A463,$J$3),ЮЗБ!$L:$L,0)),"")</f>
        <v/>
      </c>
      <c r="K463" s="24" t="str">
        <f>IFERROR(INDEX(ЮЗБ!$J:$J,MATCH(CONCATENATE($A463,$K$3),ЮЗБ!$L:$L,0)),"")</f>
        <v/>
      </c>
      <c r="L463" s="24" t="str">
        <f>IFERROR(INDEX(ЮЗБ!$J:$J,MATCH(CONCATENATE($A463,$L$3),ЮЗБ!$L:$L,0)),"")</f>
        <v/>
      </c>
      <c r="M463" s="24" t="str">
        <f>IFERROR(INDEX(ЮЗБ!$J:$J,MATCH(CONCATENATE($A463,$M$3),ЮЗБ!$L:$L,0)),"")</f>
        <v/>
      </c>
      <c r="N463" s="24" t="str">
        <f>IFERROR(INDEX(ЮЗБ!$J:$J,MATCH(CONCATENATE($A463,$N$3),ЮЗБ!$L:$L,0)),"")</f>
        <v/>
      </c>
    </row>
    <row r="464" spans="1:14">
      <c r="A464" t="s">
        <v>1721</v>
      </c>
      <c r="B464" t="s">
        <v>1722</v>
      </c>
      <c r="C464" t="s">
        <v>1723</v>
      </c>
      <c r="D464" s="24" t="str">
        <f>IFERROR(INDEX(ЮЗБ!$J:$J,MATCH(CONCATENATE($A464,$D$3),ЮЗБ!$L:$L,0),1),"")</f>
        <v/>
      </c>
      <c r="E464" s="24" t="str">
        <f>IFERROR(INDEX(ЮЗБ!$J:$J,MATCH(CONCATENATE($A464,$E$3),ЮЗБ!$L:$L,0)),"")</f>
        <v/>
      </c>
      <c r="F464" s="24" t="str">
        <f>IFERROR(INDEX(ЮЗБ!$J:$J,MATCH(CONCATENATE($A464,$F$3),ЮЗБ!$L:$L,0)),"")</f>
        <v/>
      </c>
      <c r="G464" s="24" t="str">
        <f>IFERROR(INDEX(ЮЗБ!$J:$J,MATCH(CONCATENATE($A464,$G$3),ЮЗБ!$L:$L,0)),"")</f>
        <v/>
      </c>
      <c r="H464" s="24" t="str">
        <f>IFERROR(INDEX(ЮЗБ!$J:$J,MATCH(CONCATENATE($A464,$H$3),ЮЗБ!$L:$L,0)),"")</f>
        <v>09:00-16:00</v>
      </c>
      <c r="I464" s="24" t="str">
        <f>IFERROR(INDEX(ЮЗБ!$J:$J,MATCH(CONCATENATE($A464,$I$3),ЮЗБ!$L:$L,0)),"")</f>
        <v/>
      </c>
      <c r="J464" s="24" t="str">
        <f>IFERROR(INDEX(ЮЗБ!$J:$J,MATCH(CONCATENATE($A464,$J$3),ЮЗБ!$L:$L,0)),"")</f>
        <v/>
      </c>
      <c r="K464" s="24" t="str">
        <f>IFERROR(INDEX(ЮЗБ!$J:$J,MATCH(CONCATENATE($A464,$K$3),ЮЗБ!$L:$L,0)),"")</f>
        <v/>
      </c>
      <c r="L464" s="24" t="str">
        <f>IFERROR(INDEX(ЮЗБ!$J:$J,MATCH(CONCATENATE($A464,$L$3),ЮЗБ!$L:$L,0)),"")</f>
        <v/>
      </c>
      <c r="M464" s="24" t="str">
        <f>IFERROR(INDEX(ЮЗБ!$J:$J,MATCH(CONCATENATE($A464,$M$3),ЮЗБ!$L:$L,0)),"")</f>
        <v/>
      </c>
      <c r="N464" s="24" t="str">
        <f>IFERROR(INDEX(ЮЗБ!$J:$J,MATCH(CONCATENATE($A464,$N$3),ЮЗБ!$L:$L,0)),"")</f>
        <v/>
      </c>
    </row>
    <row r="465" spans="1:14">
      <c r="A465" t="s">
        <v>1725</v>
      </c>
      <c r="B465" t="s">
        <v>1726</v>
      </c>
      <c r="C465" t="s">
        <v>1727</v>
      </c>
      <c r="D465" s="24" t="str">
        <f>IFERROR(INDEX(ЮЗБ!$J:$J,MATCH(CONCATENATE($A465,$D$3),ЮЗБ!$L:$L,0),1),"")</f>
        <v/>
      </c>
      <c r="E465" s="24" t="str">
        <f>IFERROR(INDEX(ЮЗБ!$J:$J,MATCH(CONCATENATE($A465,$E$3),ЮЗБ!$L:$L,0)),"")</f>
        <v/>
      </c>
      <c r="F465" s="24" t="str">
        <f>IFERROR(INDEX(ЮЗБ!$J:$J,MATCH(CONCATENATE($A465,$F$3),ЮЗБ!$L:$L,0)),"")</f>
        <v/>
      </c>
      <c r="G465" s="24" t="str">
        <f>IFERROR(INDEX(ЮЗБ!$J:$J,MATCH(CONCATENATE($A465,$G$3),ЮЗБ!$L:$L,0)),"")</f>
        <v/>
      </c>
      <c r="H465" s="24" t="str">
        <f>IFERROR(INDEX(ЮЗБ!$J:$J,MATCH(CONCATENATE($A465,$H$3),ЮЗБ!$L:$L,0)),"")</f>
        <v>08:30-15:30</v>
      </c>
      <c r="I465" s="24" t="str">
        <f>IFERROR(INDEX(ЮЗБ!$J:$J,MATCH(CONCATENATE($A465,$I$3),ЮЗБ!$L:$L,0)),"")</f>
        <v/>
      </c>
      <c r="J465" s="24" t="str">
        <f>IFERROR(INDEX(ЮЗБ!$J:$J,MATCH(CONCATENATE($A465,$J$3),ЮЗБ!$L:$L,0)),"")</f>
        <v/>
      </c>
      <c r="K465" s="24" t="str">
        <f>IFERROR(INDEX(ЮЗБ!$J:$J,MATCH(CONCATENATE($A465,$K$3),ЮЗБ!$L:$L,0)),"")</f>
        <v/>
      </c>
      <c r="L465" s="24" t="str">
        <f>IFERROR(INDEX(ЮЗБ!$J:$J,MATCH(CONCATENATE($A465,$L$3),ЮЗБ!$L:$L,0)),"")</f>
        <v/>
      </c>
      <c r="M465" s="24" t="str">
        <f>IFERROR(INDEX(ЮЗБ!$J:$J,MATCH(CONCATENATE($A465,$M$3),ЮЗБ!$L:$L,0)),"")</f>
        <v/>
      </c>
      <c r="N465" s="24" t="str">
        <f>IFERROR(INDEX(ЮЗБ!$J:$J,MATCH(CONCATENATE($A465,$N$3),ЮЗБ!$L:$L,0)),"")</f>
        <v/>
      </c>
    </row>
    <row r="466" spans="1:14">
      <c r="A466" t="s">
        <v>1729</v>
      </c>
      <c r="B466" t="s">
        <v>1730</v>
      </c>
      <c r="C466" t="s">
        <v>1731</v>
      </c>
      <c r="D466" s="24" t="str">
        <f>IFERROR(INDEX(ЮЗБ!$J:$J,MATCH(CONCATENATE($A466,$D$3),ЮЗБ!$L:$L,0),1),"")</f>
        <v>09:00-14:00</v>
      </c>
      <c r="E466" s="24" t="str">
        <f>IFERROR(INDEX(ЮЗБ!$J:$J,MATCH(CONCATENATE($A466,$E$3),ЮЗБ!$L:$L,0)),"")</f>
        <v/>
      </c>
      <c r="F466" s="24" t="str">
        <f>IFERROR(INDEX(ЮЗБ!$J:$J,MATCH(CONCATENATE($A466,$F$3),ЮЗБ!$L:$L,0)),"")</f>
        <v/>
      </c>
      <c r="G466" s="24" t="str">
        <f>IFERROR(INDEX(ЮЗБ!$J:$J,MATCH(CONCATENATE($A466,$G$3),ЮЗБ!$L:$L,0)),"")</f>
        <v/>
      </c>
      <c r="H466" s="24" t="str">
        <f>IFERROR(INDEX(ЮЗБ!$J:$J,MATCH(CONCATENATE($A466,$H$3),ЮЗБ!$L:$L,0)),"")</f>
        <v/>
      </c>
      <c r="I466" s="24" t="str">
        <f>IFERROR(INDEX(ЮЗБ!$J:$J,MATCH(CONCATENATE($A466,$I$3),ЮЗБ!$L:$L,0)),"")</f>
        <v>09:00-15:00</v>
      </c>
      <c r="J466" s="24" t="str">
        <f>IFERROR(INDEX(ЮЗБ!$J:$J,MATCH(CONCATENATE($A466,$J$3),ЮЗБ!$L:$L,0)),"")</f>
        <v/>
      </c>
      <c r="K466" s="24" t="str">
        <f>IFERROR(INDEX(ЮЗБ!$J:$J,MATCH(CONCATENATE($A466,$K$3),ЮЗБ!$L:$L,0)),"")</f>
        <v/>
      </c>
      <c r="L466" s="24" t="str">
        <f>IFERROR(INDEX(ЮЗБ!$J:$J,MATCH(CONCATENATE($A466,$L$3),ЮЗБ!$L:$L,0)),"")</f>
        <v/>
      </c>
      <c r="M466" s="24" t="str">
        <f>IFERROR(INDEX(ЮЗБ!$J:$J,MATCH(CONCATENATE($A466,$M$3),ЮЗБ!$L:$L,0)),"")</f>
        <v/>
      </c>
      <c r="N466" s="24" t="str">
        <f>IFERROR(INDEX(ЮЗБ!$J:$J,MATCH(CONCATENATE($A466,$N$3),ЮЗБ!$L:$L,0)),"")</f>
        <v/>
      </c>
    </row>
    <row r="467" spans="1:14">
      <c r="A467" t="s">
        <v>1733</v>
      </c>
      <c r="B467" t="s">
        <v>1734</v>
      </c>
      <c r="C467" t="s">
        <v>1735</v>
      </c>
      <c r="D467" s="24" t="str">
        <f>IFERROR(INDEX(ЮЗБ!$J:$J,MATCH(CONCATENATE($A467,$D$3),ЮЗБ!$L:$L,0),1),"")</f>
        <v/>
      </c>
      <c r="E467" s="24" t="str">
        <f>IFERROR(INDEX(ЮЗБ!$J:$J,MATCH(CONCATENATE($A467,$E$3),ЮЗБ!$L:$L,0)),"")</f>
        <v/>
      </c>
      <c r="F467" s="24" t="str">
        <f>IFERROR(INDEX(ЮЗБ!$J:$J,MATCH(CONCATENATE($A467,$F$3),ЮЗБ!$L:$L,0)),"")</f>
        <v/>
      </c>
      <c r="G467" s="24" t="str">
        <f>IFERROR(INDEX(ЮЗБ!$J:$J,MATCH(CONCATENATE($A467,$G$3),ЮЗБ!$L:$L,0)),"")</f>
        <v/>
      </c>
      <c r="H467" s="24" t="str">
        <f>IFERROR(INDEX(ЮЗБ!$J:$J,MATCH(CONCATENATE($A467,$H$3),ЮЗБ!$L:$L,0)),"")</f>
        <v/>
      </c>
      <c r="I467" s="24" t="str">
        <f>IFERROR(INDEX(ЮЗБ!$J:$J,MATCH(CONCATENATE($A467,$I$3),ЮЗБ!$L:$L,0)),"")</f>
        <v xml:space="preserve">08:30 15:30 </v>
      </c>
      <c r="J467" s="24" t="str">
        <f>IFERROR(INDEX(ЮЗБ!$J:$J,MATCH(CONCATENATE($A467,$J$3),ЮЗБ!$L:$L,0)),"")</f>
        <v/>
      </c>
      <c r="K467" s="24" t="str">
        <f>IFERROR(INDEX(ЮЗБ!$J:$J,MATCH(CONCATENATE($A467,$K$3),ЮЗБ!$L:$L,0)),"")</f>
        <v/>
      </c>
      <c r="L467" s="24" t="str">
        <f>IFERROR(INDEX(ЮЗБ!$J:$J,MATCH(CONCATENATE($A467,$L$3),ЮЗБ!$L:$L,0)),"")</f>
        <v/>
      </c>
      <c r="M467" s="24" t="str">
        <f>IFERROR(INDEX(ЮЗБ!$J:$J,MATCH(CONCATENATE($A467,$M$3),ЮЗБ!$L:$L,0)),"")</f>
        <v/>
      </c>
      <c r="N467" s="24" t="str">
        <f>IFERROR(INDEX(ЮЗБ!$J:$J,MATCH(CONCATENATE($A467,$N$3),ЮЗБ!$L:$L,0)),"")</f>
        <v/>
      </c>
    </row>
    <row r="468" spans="1:14">
      <c r="A468" t="s">
        <v>1737</v>
      </c>
      <c r="B468" t="s">
        <v>1738</v>
      </c>
      <c r="C468" t="s">
        <v>1739</v>
      </c>
      <c r="D468" s="24" t="str">
        <f>IFERROR(INDEX(ЮЗБ!$J:$J,MATCH(CONCATENATE($A468,$D$3),ЮЗБ!$L:$L,0),1),"")</f>
        <v/>
      </c>
      <c r="E468" s="24" t="str">
        <f>IFERROR(INDEX(ЮЗБ!$J:$J,MATCH(CONCATENATE($A468,$E$3),ЮЗБ!$L:$L,0)),"")</f>
        <v/>
      </c>
      <c r="F468" s="24" t="str">
        <f>IFERROR(INDEX(ЮЗБ!$J:$J,MATCH(CONCATENATE($A468,$F$3),ЮЗБ!$L:$L,0)),"")</f>
        <v/>
      </c>
      <c r="G468" s="24" t="str">
        <f>IFERROR(INDEX(ЮЗБ!$J:$J,MATCH(CONCATENATE($A468,$G$3),ЮЗБ!$L:$L,0)),"")</f>
        <v/>
      </c>
      <c r="H468" s="24" t="str">
        <f>IFERROR(INDEX(ЮЗБ!$J:$J,MATCH(CONCATENATE($A468,$H$3),ЮЗБ!$L:$L,0)),"")</f>
        <v/>
      </c>
      <c r="I468" s="24" t="str">
        <f>IFERROR(INDEX(ЮЗБ!$J:$J,MATCH(CONCATENATE($A468,$I$3),ЮЗБ!$L:$L,0)),"")</f>
        <v>09:00-15:45</v>
      </c>
      <c r="J468" s="24" t="str">
        <f>IFERROR(INDEX(ЮЗБ!$J:$J,MATCH(CONCATENATE($A468,$J$3),ЮЗБ!$L:$L,0)),"")</f>
        <v/>
      </c>
      <c r="K468" s="24" t="str">
        <f>IFERROR(INDEX(ЮЗБ!$J:$J,MATCH(CONCATENATE($A468,$K$3),ЮЗБ!$L:$L,0)),"")</f>
        <v/>
      </c>
      <c r="L468" s="24" t="str">
        <f>IFERROR(INDEX(ЮЗБ!$J:$J,MATCH(CONCATENATE($A468,$L$3),ЮЗБ!$L:$L,0)),"")</f>
        <v/>
      </c>
      <c r="M468" s="24" t="str">
        <f>IFERROR(INDEX(ЮЗБ!$J:$J,MATCH(CONCATENATE($A468,$M$3),ЮЗБ!$L:$L,0)),"")</f>
        <v/>
      </c>
      <c r="N468" s="24" t="str">
        <f>IFERROR(INDEX(ЮЗБ!$J:$J,MATCH(CONCATENATE($A468,$N$3),ЮЗБ!$L:$L,0)),"")</f>
        <v/>
      </c>
    </row>
    <row r="469" spans="1:14">
      <c r="A469" t="s">
        <v>1741</v>
      </c>
      <c r="B469" t="s">
        <v>1742</v>
      </c>
      <c r="C469" t="s">
        <v>1743</v>
      </c>
      <c r="D469" s="24" t="str">
        <f>IFERROR(INDEX(ЮЗБ!$J:$J,MATCH(CONCATENATE($A469,$D$3),ЮЗБ!$L:$L,0),1),"")</f>
        <v/>
      </c>
      <c r="E469" s="24" t="str">
        <f>IFERROR(INDEX(ЮЗБ!$J:$J,MATCH(CONCATENATE($A469,$E$3),ЮЗБ!$L:$L,0)),"")</f>
        <v/>
      </c>
      <c r="F469" s="24" t="str">
        <f>IFERROR(INDEX(ЮЗБ!$J:$J,MATCH(CONCATENATE($A469,$F$3),ЮЗБ!$L:$L,0)),"")</f>
        <v/>
      </c>
      <c r="G469" s="24" t="str">
        <f>IFERROR(INDEX(ЮЗБ!$J:$J,MATCH(CONCATENATE($A469,$G$3),ЮЗБ!$L:$L,0)),"")</f>
        <v/>
      </c>
      <c r="H469" s="24" t="str">
        <f>IFERROR(INDEX(ЮЗБ!$J:$J,MATCH(CONCATENATE($A469,$H$3),ЮЗБ!$L:$L,0)),"")</f>
        <v/>
      </c>
      <c r="I469" s="24" t="str">
        <f>IFERROR(INDEX(ЮЗБ!$J:$J,MATCH(CONCATENATE($A469,$I$3),ЮЗБ!$L:$L,0)),"")</f>
        <v>09:00-16:00</v>
      </c>
      <c r="J469" s="24" t="str">
        <f>IFERROR(INDEX(ЮЗБ!$J:$J,MATCH(CONCATENATE($A469,$J$3),ЮЗБ!$L:$L,0)),"")</f>
        <v/>
      </c>
      <c r="K469" s="24" t="str">
        <f>IFERROR(INDEX(ЮЗБ!$J:$J,MATCH(CONCATENATE($A469,$K$3),ЮЗБ!$L:$L,0)),"")</f>
        <v/>
      </c>
      <c r="L469" s="24" t="str">
        <f>IFERROR(INDEX(ЮЗБ!$J:$J,MATCH(CONCATENATE($A469,$L$3),ЮЗБ!$L:$L,0)),"")</f>
        <v/>
      </c>
      <c r="M469" s="24" t="str">
        <f>IFERROR(INDEX(ЮЗБ!$J:$J,MATCH(CONCATENATE($A469,$M$3),ЮЗБ!$L:$L,0)),"")</f>
        <v/>
      </c>
      <c r="N469" s="24" t="str">
        <f>IFERROR(INDEX(ЮЗБ!$J:$J,MATCH(CONCATENATE($A469,$N$3),ЮЗБ!$L:$L,0)),"")</f>
        <v/>
      </c>
    </row>
    <row r="470" spans="1:14">
      <c r="A470" t="s">
        <v>1745</v>
      </c>
      <c r="B470" t="s">
        <v>1642</v>
      </c>
      <c r="C470" t="s">
        <v>1643</v>
      </c>
      <c r="D470" s="24" t="str">
        <f>IFERROR(INDEX(ЮЗБ!$J:$J,MATCH(CONCATENATE($A470,$D$3),ЮЗБ!$L:$L,0),1),"")</f>
        <v>10:00-14:00</v>
      </c>
      <c r="E470" s="24" t="str">
        <f>IFERROR(INDEX(ЮЗБ!$J:$J,MATCH(CONCATENATE($A470,$E$3),ЮЗБ!$L:$L,0)),"")</f>
        <v/>
      </c>
      <c r="F470" s="24" t="str">
        <f>IFERROR(INDEX(ЮЗБ!$J:$J,MATCH(CONCATENATE($A470,$F$3),ЮЗБ!$L:$L,0)),"")</f>
        <v/>
      </c>
      <c r="G470" s="24" t="str">
        <f>IFERROR(INDEX(ЮЗБ!$J:$J,MATCH(CONCATENATE($A470,$G$3),ЮЗБ!$L:$L,0)),"")</f>
        <v/>
      </c>
      <c r="H470" s="24" t="str">
        <f>IFERROR(INDEX(ЮЗБ!$J:$J,MATCH(CONCATENATE($A470,$H$3),ЮЗБ!$L:$L,0)),"")</f>
        <v/>
      </c>
      <c r="I470" s="24" t="str">
        <f>IFERROR(INDEX(ЮЗБ!$J:$J,MATCH(CONCATENATE($A470,$I$3),ЮЗБ!$L:$L,0)),"")</f>
        <v/>
      </c>
      <c r="J470" s="24" t="str">
        <f>IFERROR(INDEX(ЮЗБ!$J:$J,MATCH(CONCATENATE($A470,$J$3),ЮЗБ!$L:$L,0)),"")</f>
        <v/>
      </c>
      <c r="K470" s="24" t="str">
        <f>IFERROR(INDEX(ЮЗБ!$J:$J,MATCH(CONCATENATE($A470,$K$3),ЮЗБ!$L:$L,0)),"")</f>
        <v/>
      </c>
      <c r="L470" s="24" t="str">
        <f>IFERROR(INDEX(ЮЗБ!$J:$J,MATCH(CONCATENATE($A470,$L$3),ЮЗБ!$L:$L,0)),"")</f>
        <v/>
      </c>
      <c r="M470" s="24" t="str">
        <f>IFERROR(INDEX(ЮЗБ!$J:$J,MATCH(CONCATENATE($A470,$M$3),ЮЗБ!$L:$L,0)),"")</f>
        <v/>
      </c>
      <c r="N470" s="24" t="str">
        <f>IFERROR(INDEX(ЮЗБ!$J:$J,MATCH(CONCATENATE($A470,$N$3),ЮЗБ!$L:$L,0)),"")</f>
        <v/>
      </c>
    </row>
    <row r="471" spans="1:14">
      <c r="A471" t="s">
        <v>1748</v>
      </c>
      <c r="B471" t="s">
        <v>1751</v>
      </c>
      <c r="C471" t="s">
        <v>1752</v>
      </c>
      <c r="D471" s="24" t="str">
        <f>IFERROR(INDEX(ЮЗБ!$J:$J,MATCH(CONCATENATE($A471,$D$3),ЮЗБ!$L:$L,0),1),"")</f>
        <v>09:00-13:00</v>
      </c>
      <c r="E471" s="24" t="str">
        <f>IFERROR(INDEX(ЮЗБ!$J:$J,MATCH(CONCATENATE($A471,$E$3),ЮЗБ!$L:$L,0)),"")</f>
        <v/>
      </c>
      <c r="F471" s="24" t="str">
        <f>IFERROR(INDEX(ЮЗБ!$J:$J,MATCH(CONCATENATE($A471,$F$3),ЮЗБ!$L:$L,0)),"")</f>
        <v/>
      </c>
      <c r="G471" s="24" t="str">
        <f>IFERROR(INDEX(ЮЗБ!$J:$J,MATCH(CONCATENATE($A471,$G$3),ЮЗБ!$L:$L,0)),"")</f>
        <v/>
      </c>
      <c r="H471" s="24" t="str">
        <f>IFERROR(INDEX(ЮЗБ!$J:$J,MATCH(CONCATENATE($A471,$H$3),ЮЗБ!$L:$L,0)),"")</f>
        <v/>
      </c>
      <c r="I471" s="24" t="str">
        <f>IFERROR(INDEX(ЮЗБ!$J:$J,MATCH(CONCATENATE($A471,$I$3),ЮЗБ!$L:$L,0)),"")</f>
        <v>09:00-15:00</v>
      </c>
      <c r="J471" s="24" t="str">
        <f>IFERROR(INDEX(ЮЗБ!$J:$J,MATCH(CONCATENATE($A471,$J$3),ЮЗБ!$L:$L,0)),"")</f>
        <v/>
      </c>
      <c r="K471" s="24" t="str">
        <f>IFERROR(INDEX(ЮЗБ!$J:$J,MATCH(CONCATENATE($A471,$K$3),ЮЗБ!$L:$L,0)),"")</f>
        <v/>
      </c>
      <c r="L471" s="24" t="str">
        <f>IFERROR(INDEX(ЮЗБ!$J:$J,MATCH(CONCATENATE($A471,$L$3),ЮЗБ!$L:$L,0)),"")</f>
        <v/>
      </c>
      <c r="M471" s="24" t="str">
        <f>IFERROR(INDEX(ЮЗБ!$J:$J,MATCH(CONCATENATE($A471,$M$3),ЮЗБ!$L:$L,0)),"")</f>
        <v/>
      </c>
      <c r="N471" s="24" t="str">
        <f>IFERROR(INDEX(ЮЗБ!$J:$J,MATCH(CONCATENATE($A471,$N$3),ЮЗБ!$L:$L,0)),"")</f>
        <v/>
      </c>
    </row>
    <row r="472" spans="1:14">
      <c r="A472" t="s">
        <v>1754</v>
      </c>
      <c r="B472" t="s">
        <v>1751</v>
      </c>
      <c r="C472" t="s">
        <v>1756</v>
      </c>
      <c r="D472" s="24" t="str">
        <f>IFERROR(INDEX(ЮЗБ!$J:$J,MATCH(CONCATENATE($A472,$D$3),ЮЗБ!$L:$L,0),1),"")</f>
        <v/>
      </c>
      <c r="E472" s="24" t="str">
        <f>IFERROR(INDEX(ЮЗБ!$J:$J,MATCH(CONCATENATE($A472,$E$3),ЮЗБ!$L:$L,0)),"")</f>
        <v/>
      </c>
      <c r="F472" s="24" t="str">
        <f>IFERROR(INDEX(ЮЗБ!$J:$J,MATCH(CONCATENATE($A472,$F$3),ЮЗБ!$L:$L,0)),"")</f>
        <v/>
      </c>
      <c r="G472" s="24" t="str">
        <f>IFERROR(INDEX(ЮЗБ!$J:$J,MATCH(CONCATENATE($A472,$G$3),ЮЗБ!$L:$L,0)),"")</f>
        <v/>
      </c>
      <c r="H472" s="24" t="str">
        <f>IFERROR(INDEX(ЮЗБ!$J:$J,MATCH(CONCATENATE($A472,$H$3),ЮЗБ!$L:$L,0)),"")</f>
        <v>09:00-15:00</v>
      </c>
      <c r="I472" s="24" t="str">
        <f>IFERROR(INDEX(ЮЗБ!$J:$J,MATCH(CONCATENATE($A472,$I$3),ЮЗБ!$L:$L,0)),"")</f>
        <v/>
      </c>
      <c r="J472" s="24" t="str">
        <f>IFERROR(INDEX(ЮЗБ!$J:$J,MATCH(CONCATENATE($A472,$J$3),ЮЗБ!$L:$L,0)),"")</f>
        <v/>
      </c>
      <c r="K472" s="24" t="str">
        <f>IFERROR(INDEX(ЮЗБ!$J:$J,MATCH(CONCATENATE($A472,$K$3),ЮЗБ!$L:$L,0)),"")</f>
        <v/>
      </c>
      <c r="L472" s="24" t="str">
        <f>IFERROR(INDEX(ЮЗБ!$J:$J,MATCH(CONCATENATE($A472,$L$3),ЮЗБ!$L:$L,0)),"")</f>
        <v/>
      </c>
      <c r="M472" s="24" t="str">
        <f>IFERROR(INDEX(ЮЗБ!$J:$J,MATCH(CONCATENATE($A472,$M$3),ЮЗБ!$L:$L,0)),"")</f>
        <v/>
      </c>
      <c r="N472" s="24" t="str">
        <f>IFERROR(INDEX(ЮЗБ!$J:$J,MATCH(CONCATENATE($A472,$N$3),ЮЗБ!$L:$L,0)),"")</f>
        <v/>
      </c>
    </row>
    <row r="473" spans="1:14">
      <c r="A473" t="s">
        <v>1758</v>
      </c>
      <c r="B473" t="s">
        <v>1751</v>
      </c>
      <c r="C473" t="s">
        <v>1759</v>
      </c>
      <c r="D473" s="24" t="str">
        <f>IFERROR(INDEX(ЮЗБ!$J:$J,MATCH(CONCATENATE($A473,$D$3),ЮЗБ!$L:$L,0),1),"")</f>
        <v>09:00-13:00</v>
      </c>
      <c r="E473" s="24" t="str">
        <f>IFERROR(INDEX(ЮЗБ!$J:$J,MATCH(CONCATENATE($A473,$E$3),ЮЗБ!$L:$L,0)),"")</f>
        <v/>
      </c>
      <c r="F473" s="24" t="str">
        <f>IFERROR(INDEX(ЮЗБ!$J:$J,MATCH(CONCATENATE($A473,$F$3),ЮЗБ!$L:$L,0)),"")</f>
        <v/>
      </c>
      <c r="G473" s="24" t="str">
        <f>IFERROR(INDEX(ЮЗБ!$J:$J,MATCH(CONCATENATE($A473,$G$3),ЮЗБ!$L:$L,0)),"")</f>
        <v/>
      </c>
      <c r="H473" s="24" t="str">
        <f>IFERROR(INDEX(ЮЗБ!$J:$J,MATCH(CONCATENATE($A473,$H$3),ЮЗБ!$L:$L,0)),"")</f>
        <v/>
      </c>
      <c r="I473" s="24" t="str">
        <f>IFERROR(INDEX(ЮЗБ!$J:$J,MATCH(CONCATENATE($A473,$I$3),ЮЗБ!$L:$L,0)),"")</f>
        <v/>
      </c>
      <c r="J473" s="24" t="str">
        <f>IFERROR(INDEX(ЮЗБ!$J:$J,MATCH(CONCATENATE($A473,$J$3),ЮЗБ!$L:$L,0)),"")</f>
        <v/>
      </c>
      <c r="K473" s="24" t="str">
        <f>IFERROR(INDEX(ЮЗБ!$J:$J,MATCH(CONCATENATE($A473,$K$3),ЮЗБ!$L:$L,0)),"")</f>
        <v/>
      </c>
      <c r="L473" s="24" t="str">
        <f>IFERROR(INDEX(ЮЗБ!$J:$J,MATCH(CONCATENATE($A473,$L$3),ЮЗБ!$L:$L,0)),"")</f>
        <v/>
      </c>
      <c r="M473" s="24" t="str">
        <f>IFERROR(INDEX(ЮЗБ!$J:$J,MATCH(CONCATENATE($A473,$M$3),ЮЗБ!$L:$L,0)),"")</f>
        <v/>
      </c>
      <c r="N473" s="24" t="str">
        <f>IFERROR(INDEX(ЮЗБ!$J:$J,MATCH(CONCATENATE($A473,$N$3),ЮЗБ!$L:$L,0)),"")</f>
        <v/>
      </c>
    </row>
    <row r="474" spans="1:14">
      <c r="A474" t="s">
        <v>1761</v>
      </c>
      <c r="B474" t="s">
        <v>1751</v>
      </c>
      <c r="C474" t="s">
        <v>1762</v>
      </c>
      <c r="D474" s="24" t="str">
        <f>IFERROR(INDEX(ЮЗБ!$J:$J,MATCH(CONCATENATE($A474,$D$3),ЮЗБ!$L:$L,0),1),"")</f>
        <v/>
      </c>
      <c r="E474" s="24" t="str">
        <f>IFERROR(INDEX(ЮЗБ!$J:$J,MATCH(CONCATENATE($A474,$E$3),ЮЗБ!$L:$L,0)),"")</f>
        <v/>
      </c>
      <c r="F474" s="24" t="str">
        <f>IFERROR(INDEX(ЮЗБ!$J:$J,MATCH(CONCATENATE($A474,$F$3),ЮЗБ!$L:$L,0)),"")</f>
        <v/>
      </c>
      <c r="G474" s="24" t="str">
        <f>IFERROR(INDEX(ЮЗБ!$J:$J,MATCH(CONCATENATE($A474,$G$3),ЮЗБ!$L:$L,0)),"")</f>
        <v/>
      </c>
      <c r="H474" s="24" t="str">
        <f>IFERROR(INDEX(ЮЗБ!$J:$J,MATCH(CONCATENATE($A474,$H$3),ЮЗБ!$L:$L,0)),"")</f>
        <v/>
      </c>
      <c r="I474" s="24" t="str">
        <f>IFERROR(INDEX(ЮЗБ!$J:$J,MATCH(CONCATENATE($A474,$I$3),ЮЗБ!$L:$L,0)),"")</f>
        <v/>
      </c>
      <c r="J474" s="24" t="str">
        <f>IFERROR(INDEX(ЮЗБ!$J:$J,MATCH(CONCATENATE($A474,$J$3),ЮЗБ!$L:$L,0)),"")</f>
        <v/>
      </c>
      <c r="K474" s="24" t="str">
        <f>IFERROR(INDEX(ЮЗБ!$J:$J,MATCH(CONCATENATE($A474,$K$3),ЮЗБ!$L:$L,0)),"")</f>
        <v/>
      </c>
      <c r="L474" s="24" t="str">
        <f>IFERROR(INDEX(ЮЗБ!$J:$J,MATCH(CONCATENATE($A474,$L$3),ЮЗБ!$L:$L,0)),"")</f>
        <v>09:00-15:00</v>
      </c>
      <c r="M474" s="24" t="str">
        <f>IFERROR(INDEX(ЮЗБ!$J:$J,MATCH(CONCATENATE($A474,$M$3),ЮЗБ!$L:$L,0)),"")</f>
        <v/>
      </c>
      <c r="N474" s="24" t="str">
        <f>IFERROR(INDEX(ЮЗБ!$J:$J,MATCH(CONCATENATE($A474,$N$3),ЮЗБ!$L:$L,0)),"")</f>
        <v/>
      </c>
    </row>
    <row r="475" spans="1:14">
      <c r="A475" t="s">
        <v>1764</v>
      </c>
      <c r="B475" t="s">
        <v>1751</v>
      </c>
      <c r="C475" t="s">
        <v>1765</v>
      </c>
      <c r="D475" s="24" t="str">
        <f>IFERROR(INDEX(ЮЗБ!$J:$J,MATCH(CONCATENATE($A475,$D$3),ЮЗБ!$L:$L,0),1),"")</f>
        <v>09:00-13:00</v>
      </c>
      <c r="E475" s="24" t="str">
        <f>IFERROR(INDEX(ЮЗБ!$J:$J,MATCH(CONCATENATE($A475,$E$3),ЮЗБ!$L:$L,0)),"")</f>
        <v/>
      </c>
      <c r="F475" s="24" t="str">
        <f>IFERROR(INDEX(ЮЗБ!$J:$J,MATCH(CONCATENATE($A475,$F$3),ЮЗБ!$L:$L,0)),"")</f>
        <v/>
      </c>
      <c r="G475" s="24" t="str">
        <f>IFERROR(INDEX(ЮЗБ!$J:$J,MATCH(CONCATENATE($A475,$G$3),ЮЗБ!$L:$L,0)),"")</f>
        <v/>
      </c>
      <c r="H475" s="24" t="str">
        <f>IFERROR(INDEX(ЮЗБ!$J:$J,MATCH(CONCATENATE($A475,$H$3),ЮЗБ!$L:$L,0)),"")</f>
        <v/>
      </c>
      <c r="I475" s="24" t="str">
        <f>IFERROR(INDEX(ЮЗБ!$J:$J,MATCH(CONCATENATE($A475,$I$3),ЮЗБ!$L:$L,0)),"")</f>
        <v/>
      </c>
      <c r="J475" s="24" t="str">
        <f>IFERROR(INDEX(ЮЗБ!$J:$J,MATCH(CONCATENATE($A475,$J$3),ЮЗБ!$L:$L,0)),"")</f>
        <v/>
      </c>
      <c r="K475" s="24" t="str">
        <f>IFERROR(INDEX(ЮЗБ!$J:$J,MATCH(CONCATENATE($A475,$K$3),ЮЗБ!$L:$L,0)),"")</f>
        <v/>
      </c>
      <c r="L475" s="24" t="str">
        <f>IFERROR(INDEX(ЮЗБ!$J:$J,MATCH(CONCATENATE($A475,$L$3),ЮЗБ!$L:$L,0)),"")</f>
        <v/>
      </c>
      <c r="M475" s="24" t="str">
        <f>IFERROR(INDEX(ЮЗБ!$J:$J,MATCH(CONCATENATE($A475,$M$3),ЮЗБ!$L:$L,0)),"")</f>
        <v/>
      </c>
      <c r="N475" s="24" t="str">
        <f>IFERROR(INDEX(ЮЗБ!$J:$J,MATCH(CONCATENATE($A475,$N$3),ЮЗБ!$L:$L,0)),"")</f>
        <v/>
      </c>
    </row>
    <row r="476" spans="1:14">
      <c r="A476" t="s">
        <v>1767</v>
      </c>
      <c r="B476" t="s">
        <v>1751</v>
      </c>
      <c r="C476" t="s">
        <v>1768</v>
      </c>
      <c r="D476" s="24" t="str">
        <f>IFERROR(INDEX(ЮЗБ!$J:$J,MATCH(CONCATENATE($A476,$D$3),ЮЗБ!$L:$L,0),1),"")</f>
        <v/>
      </c>
      <c r="E476" s="24" t="str">
        <f>IFERROR(INDEX(ЮЗБ!$J:$J,MATCH(CONCATENATE($A476,$E$3),ЮЗБ!$L:$L,0)),"")</f>
        <v/>
      </c>
      <c r="F476" s="24" t="str">
        <f>IFERROR(INDEX(ЮЗБ!$J:$J,MATCH(CONCATENATE($A476,$F$3),ЮЗБ!$L:$L,0)),"")</f>
        <v/>
      </c>
      <c r="G476" s="24" t="str">
        <f>IFERROR(INDEX(ЮЗБ!$J:$J,MATCH(CONCATENATE($A476,$G$3),ЮЗБ!$L:$L,0)),"")</f>
        <v/>
      </c>
      <c r="H476" s="24" t="str">
        <f>IFERROR(INDEX(ЮЗБ!$J:$J,MATCH(CONCATENATE($A476,$H$3),ЮЗБ!$L:$L,0)),"")</f>
        <v>09:00-15:00</v>
      </c>
      <c r="I476" s="24" t="str">
        <f>IFERROR(INDEX(ЮЗБ!$J:$J,MATCH(CONCATENATE($A476,$I$3),ЮЗБ!$L:$L,0)),"")</f>
        <v/>
      </c>
      <c r="J476" s="24" t="str">
        <f>IFERROR(INDEX(ЮЗБ!$J:$J,MATCH(CONCATENATE($A476,$J$3),ЮЗБ!$L:$L,0)),"")</f>
        <v/>
      </c>
      <c r="K476" s="24" t="str">
        <f>IFERROR(INDEX(ЮЗБ!$J:$J,MATCH(CONCATENATE($A476,$K$3),ЮЗБ!$L:$L,0)),"")</f>
        <v/>
      </c>
      <c r="L476" s="24" t="str">
        <f>IFERROR(INDEX(ЮЗБ!$J:$J,MATCH(CONCATENATE($A476,$L$3),ЮЗБ!$L:$L,0)),"")</f>
        <v/>
      </c>
      <c r="M476" s="24" t="str">
        <f>IFERROR(INDEX(ЮЗБ!$J:$J,MATCH(CONCATENATE($A476,$M$3),ЮЗБ!$L:$L,0)),"")</f>
        <v/>
      </c>
      <c r="N476" s="24" t="str">
        <f>IFERROR(INDEX(ЮЗБ!$J:$J,MATCH(CONCATENATE($A476,$N$3),ЮЗБ!$L:$L,0)),"")</f>
        <v/>
      </c>
    </row>
    <row r="477" spans="1:14">
      <c r="A477" t="s">
        <v>1770</v>
      </c>
      <c r="B477" t="s">
        <v>1751</v>
      </c>
      <c r="C477" t="s">
        <v>1771</v>
      </c>
      <c r="D477" s="24" t="str">
        <f>IFERROR(INDEX(ЮЗБ!$J:$J,MATCH(CONCATENATE($A477,$D$3),ЮЗБ!$L:$L,0),1),"")</f>
        <v>08:30-13:00</v>
      </c>
      <c r="E477" s="24" t="str">
        <f>IFERROR(INDEX(ЮЗБ!$J:$J,MATCH(CONCATENATE($A477,$E$3),ЮЗБ!$L:$L,0)),"")</f>
        <v/>
      </c>
      <c r="F477" s="24" t="str">
        <f>IFERROR(INDEX(ЮЗБ!$J:$J,MATCH(CONCATENATE($A477,$F$3),ЮЗБ!$L:$L,0)),"")</f>
        <v/>
      </c>
      <c r="G477" s="24" t="str">
        <f>IFERROR(INDEX(ЮЗБ!$J:$J,MATCH(CONCATENATE($A477,$G$3),ЮЗБ!$L:$L,0)),"")</f>
        <v/>
      </c>
      <c r="H477" s="24" t="str">
        <f>IFERROR(INDEX(ЮЗБ!$J:$J,MATCH(CONCATENATE($A477,$H$3),ЮЗБ!$L:$L,0)),"")</f>
        <v>09:00-15:00</v>
      </c>
      <c r="I477" s="24" t="str">
        <f>IFERROR(INDEX(ЮЗБ!$J:$J,MATCH(CONCATENATE($A477,$I$3),ЮЗБ!$L:$L,0)),"")</f>
        <v/>
      </c>
      <c r="J477" s="24" t="str">
        <f>IFERROR(INDEX(ЮЗБ!$J:$J,MATCH(CONCATENATE($A477,$J$3),ЮЗБ!$L:$L,0)),"")</f>
        <v/>
      </c>
      <c r="K477" s="24" t="str">
        <f>IFERROR(INDEX(ЮЗБ!$J:$J,MATCH(CONCATENATE($A477,$K$3),ЮЗБ!$L:$L,0)),"")</f>
        <v/>
      </c>
      <c r="L477" s="24" t="str">
        <f>IFERROR(INDEX(ЮЗБ!$J:$J,MATCH(CONCATENATE($A477,$L$3),ЮЗБ!$L:$L,0)),"")</f>
        <v/>
      </c>
      <c r="M477" s="24" t="str">
        <f>IFERROR(INDEX(ЮЗБ!$J:$J,MATCH(CONCATENATE($A477,$M$3),ЮЗБ!$L:$L,0)),"")</f>
        <v/>
      </c>
      <c r="N477" s="24" t="str">
        <f>IFERROR(INDEX(ЮЗБ!$J:$J,MATCH(CONCATENATE($A477,$N$3),ЮЗБ!$L:$L,0)),"")</f>
        <v/>
      </c>
    </row>
    <row r="478" spans="1:14">
      <c r="A478" t="s">
        <v>1774</v>
      </c>
      <c r="B478" t="s">
        <v>1751</v>
      </c>
      <c r="C478" t="s">
        <v>1775</v>
      </c>
      <c r="D478" s="24" t="str">
        <f>IFERROR(INDEX(ЮЗБ!$J:$J,MATCH(CONCATENATE($A478,$D$3),ЮЗБ!$L:$L,0),1),"")</f>
        <v/>
      </c>
      <c r="E478" s="24" t="str">
        <f>IFERROR(INDEX(ЮЗБ!$J:$J,MATCH(CONCATENATE($A478,$E$3),ЮЗБ!$L:$L,0)),"")</f>
        <v/>
      </c>
      <c r="F478" s="24" t="str">
        <f>IFERROR(INDEX(ЮЗБ!$J:$J,MATCH(CONCATENATE($A478,$F$3),ЮЗБ!$L:$L,0)),"")</f>
        <v/>
      </c>
      <c r="G478" s="24" t="str">
        <f>IFERROR(INDEX(ЮЗБ!$J:$J,MATCH(CONCATENATE($A478,$G$3),ЮЗБ!$L:$L,0)),"")</f>
        <v/>
      </c>
      <c r="H478" s="24" t="str">
        <f>IFERROR(INDEX(ЮЗБ!$J:$J,MATCH(CONCATENATE($A478,$H$3),ЮЗБ!$L:$L,0)),"")</f>
        <v/>
      </c>
      <c r="I478" s="24" t="str">
        <f>IFERROR(INDEX(ЮЗБ!$J:$J,MATCH(CONCATENATE($A478,$I$3),ЮЗБ!$L:$L,0)),"")</f>
        <v>09:00-15:00</v>
      </c>
      <c r="J478" s="24" t="str">
        <f>IFERROR(INDEX(ЮЗБ!$J:$J,MATCH(CONCATENATE($A478,$J$3),ЮЗБ!$L:$L,0)),"")</f>
        <v/>
      </c>
      <c r="K478" s="24" t="str">
        <f>IFERROR(INDEX(ЮЗБ!$J:$J,MATCH(CONCATENATE($A478,$K$3),ЮЗБ!$L:$L,0)),"")</f>
        <v/>
      </c>
      <c r="L478" s="24" t="str">
        <f>IFERROR(INDEX(ЮЗБ!$J:$J,MATCH(CONCATENATE($A478,$L$3),ЮЗБ!$L:$L,0)),"")</f>
        <v/>
      </c>
      <c r="M478" s="24" t="str">
        <f>IFERROR(INDEX(ЮЗБ!$J:$J,MATCH(CONCATENATE($A478,$M$3),ЮЗБ!$L:$L,0)),"")</f>
        <v/>
      </c>
      <c r="N478" s="24" t="str">
        <f>IFERROR(INDEX(ЮЗБ!$J:$J,MATCH(CONCATENATE($A478,$N$3),ЮЗБ!$L:$L,0)),"")</f>
        <v/>
      </c>
    </row>
    <row r="479" spans="1:14">
      <c r="A479" t="s">
        <v>1777</v>
      </c>
      <c r="B479" t="s">
        <v>1751</v>
      </c>
      <c r="C479" t="s">
        <v>1778</v>
      </c>
      <c r="D479" s="24" t="str">
        <f>IFERROR(INDEX(ЮЗБ!$J:$J,MATCH(CONCATENATE($A479,$D$3),ЮЗБ!$L:$L,0),1),"")</f>
        <v>09:00-13:00</v>
      </c>
      <c r="E479" s="24" t="str">
        <f>IFERROR(INDEX(ЮЗБ!$J:$J,MATCH(CONCATENATE($A479,$E$3),ЮЗБ!$L:$L,0)),"")</f>
        <v/>
      </c>
      <c r="F479" s="24" t="str">
        <f>IFERROR(INDEX(ЮЗБ!$J:$J,MATCH(CONCATENATE($A479,$F$3),ЮЗБ!$L:$L,0)),"")</f>
        <v/>
      </c>
      <c r="G479" s="24" t="str">
        <f>IFERROR(INDEX(ЮЗБ!$J:$J,MATCH(CONCATENATE($A479,$G$3),ЮЗБ!$L:$L,0)),"")</f>
        <v/>
      </c>
      <c r="H479" s="24" t="str">
        <f>IFERROR(INDEX(ЮЗБ!$J:$J,MATCH(CONCATENATE($A479,$H$3),ЮЗБ!$L:$L,0)),"")</f>
        <v/>
      </c>
      <c r="I479" s="24" t="str">
        <f>IFERROR(INDEX(ЮЗБ!$J:$J,MATCH(CONCATENATE($A479,$I$3),ЮЗБ!$L:$L,0)),"")</f>
        <v>09:00-15:00</v>
      </c>
      <c r="J479" s="24" t="str">
        <f>IFERROR(INDEX(ЮЗБ!$J:$J,MATCH(CONCATENATE($A479,$J$3),ЮЗБ!$L:$L,0)),"")</f>
        <v/>
      </c>
      <c r="K479" s="24" t="str">
        <f>IFERROR(INDEX(ЮЗБ!$J:$J,MATCH(CONCATENATE($A479,$K$3),ЮЗБ!$L:$L,0)),"")</f>
        <v/>
      </c>
      <c r="L479" s="24" t="str">
        <f>IFERROR(INDEX(ЮЗБ!$J:$J,MATCH(CONCATENATE($A479,$L$3),ЮЗБ!$L:$L,0)),"")</f>
        <v/>
      </c>
      <c r="M479" s="24" t="str">
        <f>IFERROR(INDEX(ЮЗБ!$J:$J,MATCH(CONCATENATE($A479,$M$3),ЮЗБ!$L:$L,0)),"")</f>
        <v/>
      </c>
      <c r="N479" s="24" t="str">
        <f>IFERROR(INDEX(ЮЗБ!$J:$J,MATCH(CONCATENATE($A479,$N$3),ЮЗБ!$L:$L,0)),"")</f>
        <v/>
      </c>
    </row>
    <row r="480" spans="1:14">
      <c r="A480" t="s">
        <v>1780</v>
      </c>
      <c r="B480" t="s">
        <v>1781</v>
      </c>
      <c r="C480" t="s">
        <v>1782</v>
      </c>
      <c r="D480" s="24" t="str">
        <f>IFERROR(INDEX(ЮЗБ!$J:$J,MATCH(CONCATENATE($A480,$D$3),ЮЗБ!$L:$L,0),1),"")</f>
        <v>08:30-13:00</v>
      </c>
      <c r="E480" s="24" t="str">
        <f>IFERROR(INDEX(ЮЗБ!$J:$J,MATCH(CONCATENATE($A480,$E$3),ЮЗБ!$L:$L,0)),"")</f>
        <v/>
      </c>
      <c r="F480" s="24" t="str">
        <f>IFERROR(INDEX(ЮЗБ!$J:$J,MATCH(CONCATENATE($A480,$F$3),ЮЗБ!$L:$L,0)),"")</f>
        <v/>
      </c>
      <c r="G480" s="24" t="str">
        <f>IFERROR(INDEX(ЮЗБ!$J:$J,MATCH(CONCATENATE($A480,$G$3),ЮЗБ!$L:$L,0)),"")</f>
        <v/>
      </c>
      <c r="H480" s="24" t="str">
        <f>IFERROR(INDEX(ЮЗБ!$J:$J,MATCH(CONCATENATE($A480,$H$3),ЮЗБ!$L:$L,0)),"")</f>
        <v/>
      </c>
      <c r="I480" s="24" t="str">
        <f>IFERROR(INDEX(ЮЗБ!$J:$J,MATCH(CONCATENATE($A480,$I$3),ЮЗБ!$L:$L,0)),"")</f>
        <v>09:00-15:00</v>
      </c>
      <c r="J480" s="24" t="str">
        <f>IFERROR(INDEX(ЮЗБ!$J:$J,MATCH(CONCATENATE($A480,$J$3),ЮЗБ!$L:$L,0)),"")</f>
        <v/>
      </c>
      <c r="K480" s="24" t="str">
        <f>IFERROR(INDEX(ЮЗБ!$J:$J,MATCH(CONCATENATE($A480,$K$3),ЮЗБ!$L:$L,0)),"")</f>
        <v/>
      </c>
      <c r="L480" s="24" t="str">
        <f>IFERROR(INDEX(ЮЗБ!$J:$J,MATCH(CONCATENATE($A480,$L$3),ЮЗБ!$L:$L,0)),"")</f>
        <v/>
      </c>
      <c r="M480" s="24" t="str">
        <f>IFERROR(INDEX(ЮЗБ!$J:$J,MATCH(CONCATENATE($A480,$M$3),ЮЗБ!$L:$L,0)),"")</f>
        <v/>
      </c>
      <c r="N480" s="24" t="str">
        <f>IFERROR(INDEX(ЮЗБ!$J:$J,MATCH(CONCATENATE($A480,$N$3),ЮЗБ!$L:$L,0)),"")</f>
        <v/>
      </c>
    </row>
    <row r="481" spans="1:14">
      <c r="A481" t="s">
        <v>1784</v>
      </c>
      <c r="B481" t="s">
        <v>1785</v>
      </c>
      <c r="C481" t="s">
        <v>1786</v>
      </c>
      <c r="D481" s="24" t="str">
        <f>IFERROR(INDEX(ЮЗБ!$J:$J,MATCH(CONCATENATE($A481,$D$3),ЮЗБ!$L:$L,0),1),"")</f>
        <v/>
      </c>
      <c r="E481" s="24" t="str">
        <f>IFERROR(INDEX(ЮЗБ!$J:$J,MATCH(CONCATENATE($A481,$E$3),ЮЗБ!$L:$L,0)),"")</f>
        <v/>
      </c>
      <c r="F481" s="24" t="str">
        <f>IFERROR(INDEX(ЮЗБ!$J:$J,MATCH(CONCATENATE($A481,$F$3),ЮЗБ!$L:$L,0)),"")</f>
        <v/>
      </c>
      <c r="G481" s="24" t="str">
        <f>IFERROR(INDEX(ЮЗБ!$J:$J,MATCH(CONCATENATE($A481,$G$3),ЮЗБ!$L:$L,0)),"")</f>
        <v/>
      </c>
      <c r="H481" s="24" t="str">
        <f>IFERROR(INDEX(ЮЗБ!$J:$J,MATCH(CONCATENATE($A481,$H$3),ЮЗБ!$L:$L,0)),"")</f>
        <v>09:00-15:00</v>
      </c>
      <c r="I481" s="24" t="str">
        <f>IFERROR(INDEX(ЮЗБ!$J:$J,MATCH(CONCATENATE($A481,$I$3),ЮЗБ!$L:$L,0)),"")</f>
        <v/>
      </c>
      <c r="J481" s="24" t="str">
        <f>IFERROR(INDEX(ЮЗБ!$J:$J,MATCH(CONCATENATE($A481,$J$3),ЮЗБ!$L:$L,0)),"")</f>
        <v/>
      </c>
      <c r="K481" s="24" t="str">
        <f>IFERROR(INDEX(ЮЗБ!$J:$J,MATCH(CONCATENATE($A481,$K$3),ЮЗБ!$L:$L,0)),"")</f>
        <v/>
      </c>
      <c r="L481" s="24" t="str">
        <f>IFERROR(INDEX(ЮЗБ!$J:$J,MATCH(CONCATENATE($A481,$L$3),ЮЗБ!$L:$L,0)),"")</f>
        <v/>
      </c>
      <c r="M481" s="24" t="str">
        <f>IFERROR(INDEX(ЮЗБ!$J:$J,MATCH(CONCATENATE($A481,$M$3),ЮЗБ!$L:$L,0)),"")</f>
        <v/>
      </c>
      <c r="N481" s="24" t="str">
        <f>IFERROR(INDEX(ЮЗБ!$J:$J,MATCH(CONCATENATE($A481,$N$3),ЮЗБ!$L:$L,0)),"")</f>
        <v/>
      </c>
    </row>
    <row r="482" spans="1:14">
      <c r="A482" t="s">
        <v>1788</v>
      </c>
      <c r="B482" t="s">
        <v>1789</v>
      </c>
      <c r="C482" t="s">
        <v>1790</v>
      </c>
      <c r="D482" s="24" t="str">
        <f>IFERROR(INDEX(ЮЗБ!$J:$J,MATCH(CONCATENATE($A482,$D$3),ЮЗБ!$L:$L,0),1),"")</f>
        <v/>
      </c>
      <c r="E482" s="24" t="str">
        <f>IFERROR(INDEX(ЮЗБ!$J:$J,MATCH(CONCATENATE($A482,$E$3),ЮЗБ!$L:$L,0)),"")</f>
        <v/>
      </c>
      <c r="F482" s="24" t="str">
        <f>IFERROR(INDEX(ЮЗБ!$J:$J,MATCH(CONCATENATE($A482,$F$3),ЮЗБ!$L:$L,0)),"")</f>
        <v/>
      </c>
      <c r="G482" s="24" t="str">
        <f>IFERROR(INDEX(ЮЗБ!$J:$J,MATCH(CONCATENATE($A482,$G$3),ЮЗБ!$L:$L,0)),"")</f>
        <v/>
      </c>
      <c r="H482" s="24" t="str">
        <f>IFERROR(INDEX(ЮЗБ!$J:$J,MATCH(CONCATENATE($A482,$H$3),ЮЗБ!$L:$L,0)),"")</f>
        <v/>
      </c>
      <c r="I482" s="24" t="str">
        <f>IFERROR(INDEX(ЮЗБ!$J:$J,MATCH(CONCATENATE($A482,$I$3),ЮЗБ!$L:$L,0)),"")</f>
        <v>09:00-15:00</v>
      </c>
      <c r="J482" s="24" t="str">
        <f>IFERROR(INDEX(ЮЗБ!$J:$J,MATCH(CONCATENATE($A482,$J$3),ЮЗБ!$L:$L,0)),"")</f>
        <v/>
      </c>
      <c r="K482" s="24" t="str">
        <f>IFERROR(INDEX(ЮЗБ!$J:$J,MATCH(CONCATENATE($A482,$K$3),ЮЗБ!$L:$L,0)),"")</f>
        <v/>
      </c>
      <c r="L482" s="24" t="str">
        <f>IFERROR(INDEX(ЮЗБ!$J:$J,MATCH(CONCATENATE($A482,$L$3),ЮЗБ!$L:$L,0)),"")</f>
        <v/>
      </c>
      <c r="M482" s="24" t="str">
        <f>IFERROR(INDEX(ЮЗБ!$J:$J,MATCH(CONCATENATE($A482,$M$3),ЮЗБ!$L:$L,0)),"")</f>
        <v/>
      </c>
      <c r="N482" s="24" t="str">
        <f>IFERROR(INDEX(ЮЗБ!$J:$J,MATCH(CONCATENATE($A482,$N$3),ЮЗБ!$L:$L,0)),"")</f>
        <v/>
      </c>
    </row>
    <row r="483" spans="1:14">
      <c r="A483" t="s">
        <v>1792</v>
      </c>
      <c r="B483" t="s">
        <v>1793</v>
      </c>
      <c r="C483" t="s">
        <v>1794</v>
      </c>
      <c r="D483" s="24" t="str">
        <f>IFERROR(INDEX(ЮЗБ!$J:$J,MATCH(CONCATENATE($A483,$D$3),ЮЗБ!$L:$L,0),1),"")</f>
        <v/>
      </c>
      <c r="E483" s="24" t="str">
        <f>IFERROR(INDEX(ЮЗБ!$J:$J,MATCH(CONCATENATE($A483,$E$3),ЮЗБ!$L:$L,0)),"")</f>
        <v/>
      </c>
      <c r="F483" s="24" t="str">
        <f>IFERROR(INDEX(ЮЗБ!$J:$J,MATCH(CONCATENATE($A483,$F$3),ЮЗБ!$L:$L,0)),"")</f>
        <v/>
      </c>
      <c r="G483" s="24" t="str">
        <f>IFERROR(INDEX(ЮЗБ!$J:$J,MATCH(CONCATENATE($A483,$G$3),ЮЗБ!$L:$L,0)),"")</f>
        <v/>
      </c>
      <c r="H483" s="24" t="str">
        <f>IFERROR(INDEX(ЮЗБ!$J:$J,MATCH(CONCATENATE($A483,$H$3),ЮЗБ!$L:$L,0)),"")</f>
        <v>09:00-15:00</v>
      </c>
      <c r="I483" s="24" t="str">
        <f>IFERROR(INDEX(ЮЗБ!$J:$J,MATCH(CONCATENATE($A483,$I$3),ЮЗБ!$L:$L,0)),"")</f>
        <v/>
      </c>
      <c r="J483" s="24" t="str">
        <f>IFERROR(INDEX(ЮЗБ!$J:$J,MATCH(CONCATENATE($A483,$J$3),ЮЗБ!$L:$L,0)),"")</f>
        <v/>
      </c>
      <c r="K483" s="24" t="str">
        <f>IFERROR(INDEX(ЮЗБ!$J:$J,MATCH(CONCATENATE($A483,$K$3),ЮЗБ!$L:$L,0)),"")</f>
        <v/>
      </c>
      <c r="L483" s="24" t="str">
        <f>IFERROR(INDEX(ЮЗБ!$J:$J,MATCH(CONCATENATE($A483,$L$3),ЮЗБ!$L:$L,0)),"")</f>
        <v/>
      </c>
      <c r="M483" s="24" t="str">
        <f>IFERROR(INDEX(ЮЗБ!$J:$J,MATCH(CONCATENATE($A483,$M$3),ЮЗБ!$L:$L,0)),"")</f>
        <v/>
      </c>
      <c r="N483" s="24" t="str">
        <f>IFERROR(INDEX(ЮЗБ!$J:$J,MATCH(CONCATENATE($A483,$N$3),ЮЗБ!$L:$L,0)),"")</f>
        <v/>
      </c>
    </row>
    <row r="484" spans="1:14">
      <c r="A484" t="s">
        <v>1796</v>
      </c>
      <c r="B484" t="s">
        <v>1797</v>
      </c>
      <c r="C484" t="s">
        <v>1798</v>
      </c>
      <c r="D484" s="24" t="str">
        <f>IFERROR(INDEX(ЮЗБ!$J:$J,MATCH(CONCATENATE($A484,$D$3),ЮЗБ!$L:$L,0),1),"")</f>
        <v>09:00-13:00</v>
      </c>
      <c r="E484" s="24" t="str">
        <f>IFERROR(INDEX(ЮЗБ!$J:$J,MATCH(CONCATENATE($A484,$E$3),ЮЗБ!$L:$L,0)),"")</f>
        <v/>
      </c>
      <c r="F484" s="24" t="str">
        <f>IFERROR(INDEX(ЮЗБ!$J:$J,MATCH(CONCATENATE($A484,$F$3),ЮЗБ!$L:$L,0)),"")</f>
        <v/>
      </c>
      <c r="G484" s="24" t="str">
        <f>IFERROR(INDEX(ЮЗБ!$J:$J,MATCH(CONCATENATE($A484,$G$3),ЮЗБ!$L:$L,0)),"")</f>
        <v/>
      </c>
      <c r="H484" s="24" t="str">
        <f>IFERROR(INDEX(ЮЗБ!$J:$J,MATCH(CONCATENATE($A484,$H$3),ЮЗБ!$L:$L,0)),"")</f>
        <v/>
      </c>
      <c r="I484" s="24" t="str">
        <f>IFERROR(INDEX(ЮЗБ!$J:$J,MATCH(CONCATENATE($A484,$I$3),ЮЗБ!$L:$L,0)),"")</f>
        <v>09:00-15:00</v>
      </c>
      <c r="J484" s="24" t="str">
        <f>IFERROR(INDEX(ЮЗБ!$J:$J,MATCH(CONCATENATE($A484,$J$3),ЮЗБ!$L:$L,0)),"")</f>
        <v/>
      </c>
      <c r="K484" s="24" t="str">
        <f>IFERROR(INDEX(ЮЗБ!$J:$J,MATCH(CONCATENATE($A484,$K$3),ЮЗБ!$L:$L,0)),"")</f>
        <v/>
      </c>
      <c r="L484" s="24" t="str">
        <f>IFERROR(INDEX(ЮЗБ!$J:$J,MATCH(CONCATENATE($A484,$L$3),ЮЗБ!$L:$L,0)),"")</f>
        <v/>
      </c>
      <c r="M484" s="24" t="str">
        <f>IFERROR(INDEX(ЮЗБ!$J:$J,MATCH(CONCATENATE($A484,$M$3),ЮЗБ!$L:$L,0)),"")</f>
        <v/>
      </c>
      <c r="N484" s="24" t="str">
        <f>IFERROR(INDEX(ЮЗБ!$J:$J,MATCH(CONCATENATE($A484,$N$3),ЮЗБ!$L:$L,0)),"")</f>
        <v/>
      </c>
    </row>
    <row r="485" spans="1:14">
      <c r="A485" t="s">
        <v>1800</v>
      </c>
      <c r="B485" t="s">
        <v>1801</v>
      </c>
      <c r="C485" t="s">
        <v>1802</v>
      </c>
      <c r="D485" s="24" t="str">
        <f>IFERROR(INDEX(ЮЗБ!$J:$J,MATCH(CONCATENATE($A485,$D$3),ЮЗБ!$L:$L,0),1),"")</f>
        <v/>
      </c>
      <c r="E485" s="24" t="str">
        <f>IFERROR(INDEX(ЮЗБ!$J:$J,MATCH(CONCATENATE($A485,$E$3),ЮЗБ!$L:$L,0)),"")</f>
        <v/>
      </c>
      <c r="F485" s="24" t="str">
        <f>IFERROR(INDEX(ЮЗБ!$J:$J,MATCH(CONCATENATE($A485,$F$3),ЮЗБ!$L:$L,0)),"")</f>
        <v/>
      </c>
      <c r="G485" s="24" t="str">
        <f>IFERROR(INDEX(ЮЗБ!$J:$J,MATCH(CONCATENATE($A485,$G$3),ЮЗБ!$L:$L,0)),"")</f>
        <v/>
      </c>
      <c r="H485" s="24" t="str">
        <f>IFERROR(INDEX(ЮЗБ!$J:$J,MATCH(CONCATENATE($A485,$H$3),ЮЗБ!$L:$L,0)),"")</f>
        <v/>
      </c>
      <c r="I485" s="24" t="str">
        <f>IFERROR(INDEX(ЮЗБ!$J:$J,MATCH(CONCATENATE($A485,$I$3),ЮЗБ!$L:$L,0)),"")</f>
        <v>09:00-15:00</v>
      </c>
      <c r="J485" s="24" t="str">
        <f>IFERROR(INDEX(ЮЗБ!$J:$J,MATCH(CONCATENATE($A485,$J$3),ЮЗБ!$L:$L,0)),"")</f>
        <v/>
      </c>
      <c r="K485" s="24" t="str">
        <f>IFERROR(INDEX(ЮЗБ!$J:$J,MATCH(CONCATENATE($A485,$K$3),ЮЗБ!$L:$L,0)),"")</f>
        <v/>
      </c>
      <c r="L485" s="24" t="str">
        <f>IFERROR(INDEX(ЮЗБ!$J:$J,MATCH(CONCATENATE($A485,$L$3),ЮЗБ!$L:$L,0)),"")</f>
        <v/>
      </c>
      <c r="M485" s="24" t="str">
        <f>IFERROR(INDEX(ЮЗБ!$J:$J,MATCH(CONCATENATE($A485,$M$3),ЮЗБ!$L:$L,0)),"")</f>
        <v/>
      </c>
      <c r="N485" s="24" t="str">
        <f>IFERROR(INDEX(ЮЗБ!$J:$J,MATCH(CONCATENATE($A485,$N$3),ЮЗБ!$L:$L,0)),"")</f>
        <v/>
      </c>
    </row>
    <row r="486" spans="1:14">
      <c r="A486" t="s">
        <v>1804</v>
      </c>
      <c r="B486" t="s">
        <v>1805</v>
      </c>
      <c r="C486" t="s">
        <v>1806</v>
      </c>
      <c r="D486" s="24" t="str">
        <f>IFERROR(INDEX(ЮЗБ!$J:$J,MATCH(CONCATENATE($A486,$D$3),ЮЗБ!$L:$L,0),1),"")</f>
        <v/>
      </c>
      <c r="E486" s="24" t="str">
        <f>IFERROR(INDEX(ЮЗБ!$J:$J,MATCH(CONCATENATE($A486,$E$3),ЮЗБ!$L:$L,0)),"")</f>
        <v/>
      </c>
      <c r="F486" s="24" t="str">
        <f>IFERROR(INDEX(ЮЗБ!$J:$J,MATCH(CONCATENATE($A486,$F$3),ЮЗБ!$L:$L,0)),"")</f>
        <v/>
      </c>
      <c r="G486" s="24" t="str">
        <f>IFERROR(INDEX(ЮЗБ!$J:$J,MATCH(CONCATENATE($A486,$G$3),ЮЗБ!$L:$L,0)),"")</f>
        <v/>
      </c>
      <c r="H486" s="24" t="str">
        <f>IFERROR(INDEX(ЮЗБ!$J:$J,MATCH(CONCATENATE($A486,$H$3),ЮЗБ!$L:$L,0)),"")</f>
        <v>09:00-15:00</v>
      </c>
      <c r="I486" s="24" t="str">
        <f>IFERROR(INDEX(ЮЗБ!$J:$J,MATCH(CONCATENATE($A486,$I$3),ЮЗБ!$L:$L,0)),"")</f>
        <v/>
      </c>
      <c r="J486" s="24" t="str">
        <f>IFERROR(INDEX(ЮЗБ!$J:$J,MATCH(CONCATENATE($A486,$J$3),ЮЗБ!$L:$L,0)),"")</f>
        <v/>
      </c>
      <c r="K486" s="24" t="str">
        <f>IFERROR(INDEX(ЮЗБ!$J:$J,MATCH(CONCATENATE($A486,$K$3),ЮЗБ!$L:$L,0)),"")</f>
        <v/>
      </c>
      <c r="L486" s="24" t="str">
        <f>IFERROR(INDEX(ЮЗБ!$J:$J,MATCH(CONCATENATE($A486,$L$3),ЮЗБ!$L:$L,0)),"")</f>
        <v/>
      </c>
      <c r="M486" s="24" t="str">
        <f>IFERROR(INDEX(ЮЗБ!$J:$J,MATCH(CONCATENATE($A486,$M$3),ЮЗБ!$L:$L,0)),"")</f>
        <v/>
      </c>
      <c r="N486" s="24" t="str">
        <f>IFERROR(INDEX(ЮЗБ!$J:$J,MATCH(CONCATENATE($A486,$N$3),ЮЗБ!$L:$L,0)),"")</f>
        <v/>
      </c>
    </row>
    <row r="487" spans="1:14">
      <c r="A487" t="s">
        <v>1808</v>
      </c>
      <c r="B487" t="s">
        <v>1751</v>
      </c>
      <c r="C487" t="s">
        <v>1809</v>
      </c>
      <c r="D487" s="24" t="str">
        <f>IFERROR(INDEX(ЮЗБ!$J:$J,MATCH(CONCATENATE($A487,$D$3),ЮЗБ!$L:$L,0),1),"")</f>
        <v>09:00-13:00</v>
      </c>
      <c r="E487" s="24" t="str">
        <f>IFERROR(INDEX(ЮЗБ!$J:$J,MATCH(CONCATENATE($A487,$E$3),ЮЗБ!$L:$L,0)),"")</f>
        <v/>
      </c>
      <c r="F487" s="24" t="str">
        <f>IFERROR(INDEX(ЮЗБ!$J:$J,MATCH(CONCATENATE($A487,$F$3),ЮЗБ!$L:$L,0)),"")</f>
        <v/>
      </c>
      <c r="G487" s="24" t="str">
        <f>IFERROR(INDEX(ЮЗБ!$J:$J,MATCH(CONCATENATE($A487,$G$3),ЮЗБ!$L:$L,0)),"")</f>
        <v/>
      </c>
      <c r="H487" s="24" t="str">
        <f>IFERROR(INDEX(ЮЗБ!$J:$J,MATCH(CONCATENATE($A487,$H$3),ЮЗБ!$L:$L,0)),"")</f>
        <v/>
      </c>
      <c r="I487" s="24" t="str">
        <f>IFERROR(INDEX(ЮЗБ!$J:$J,MATCH(CONCATENATE($A487,$I$3),ЮЗБ!$L:$L,0)),"")</f>
        <v>09:00-15:00</v>
      </c>
      <c r="J487" s="24" t="str">
        <f>IFERROR(INDEX(ЮЗБ!$J:$J,MATCH(CONCATENATE($A487,$J$3),ЮЗБ!$L:$L,0)),"")</f>
        <v/>
      </c>
      <c r="K487" s="24" t="str">
        <f>IFERROR(INDEX(ЮЗБ!$J:$J,MATCH(CONCATENATE($A487,$K$3),ЮЗБ!$L:$L,0)),"")</f>
        <v/>
      </c>
      <c r="L487" s="24" t="str">
        <f>IFERROR(INDEX(ЮЗБ!$J:$J,MATCH(CONCATENATE($A487,$L$3),ЮЗБ!$L:$L,0)),"")</f>
        <v/>
      </c>
      <c r="M487" s="24" t="str">
        <f>IFERROR(INDEX(ЮЗБ!$J:$J,MATCH(CONCATENATE($A487,$M$3),ЮЗБ!$L:$L,0)),"")</f>
        <v/>
      </c>
      <c r="N487" s="24" t="str">
        <f>IFERROR(INDEX(ЮЗБ!$J:$J,MATCH(CONCATENATE($A487,$N$3),ЮЗБ!$L:$L,0)),"")</f>
        <v/>
      </c>
    </row>
    <row r="488" spans="1:14">
      <c r="A488" t="s">
        <v>1811</v>
      </c>
      <c r="B488" t="s">
        <v>1812</v>
      </c>
      <c r="C488" t="s">
        <v>1813</v>
      </c>
      <c r="D488" s="24" t="str">
        <f>IFERROR(INDEX(ЮЗБ!$J:$J,MATCH(CONCATENATE($A488,$D$3),ЮЗБ!$L:$L,0),1),"")</f>
        <v/>
      </c>
      <c r="E488" s="24" t="str">
        <f>IFERROR(INDEX(ЮЗБ!$J:$J,MATCH(CONCATENATE($A488,$E$3),ЮЗБ!$L:$L,0)),"")</f>
        <v/>
      </c>
      <c r="F488" s="24" t="str">
        <f>IFERROR(INDEX(ЮЗБ!$J:$J,MATCH(CONCATENATE($A488,$F$3),ЮЗБ!$L:$L,0)),"")</f>
        <v/>
      </c>
      <c r="G488" s="24" t="str">
        <f>IFERROR(INDEX(ЮЗБ!$J:$J,MATCH(CONCATENATE($A488,$G$3),ЮЗБ!$L:$L,0)),"")</f>
        <v/>
      </c>
      <c r="H488" s="24" t="str">
        <f>IFERROR(INDEX(ЮЗБ!$J:$J,MATCH(CONCATENATE($A488,$H$3),ЮЗБ!$L:$L,0)),"")</f>
        <v/>
      </c>
      <c r="I488" s="24" t="str">
        <f>IFERROR(INDEX(ЮЗБ!$J:$J,MATCH(CONCATENATE($A488,$I$3),ЮЗБ!$L:$L,0)),"")</f>
        <v>09:00-15:00</v>
      </c>
      <c r="J488" s="24" t="str">
        <f>IFERROR(INDEX(ЮЗБ!$J:$J,MATCH(CONCATENATE($A488,$J$3),ЮЗБ!$L:$L,0)),"")</f>
        <v/>
      </c>
      <c r="K488" s="24" t="str">
        <f>IFERROR(INDEX(ЮЗБ!$J:$J,MATCH(CONCATENATE($A488,$K$3),ЮЗБ!$L:$L,0)),"")</f>
        <v/>
      </c>
      <c r="L488" s="24" t="str">
        <f>IFERROR(INDEX(ЮЗБ!$J:$J,MATCH(CONCATENATE($A488,$L$3),ЮЗБ!$L:$L,0)),"")</f>
        <v/>
      </c>
      <c r="M488" s="24" t="str">
        <f>IFERROR(INDEX(ЮЗБ!$J:$J,MATCH(CONCATENATE($A488,$M$3),ЮЗБ!$L:$L,0)),"")</f>
        <v/>
      </c>
      <c r="N488" s="24" t="str">
        <f>IFERROR(INDEX(ЮЗБ!$J:$J,MATCH(CONCATENATE($A488,$N$3),ЮЗБ!$L:$L,0)),"")</f>
        <v/>
      </c>
    </row>
    <row r="489" spans="1:14">
      <c r="A489" t="s">
        <v>1815</v>
      </c>
      <c r="B489" t="s">
        <v>1751</v>
      </c>
      <c r="C489" t="s">
        <v>1816</v>
      </c>
      <c r="D489" s="24" t="str">
        <f>IFERROR(INDEX(ЮЗБ!$J:$J,MATCH(CONCATENATE($A489,$D$3),ЮЗБ!$L:$L,0),1),"")</f>
        <v/>
      </c>
      <c r="E489" s="24" t="str">
        <f>IFERROR(INDEX(ЮЗБ!$J:$J,MATCH(CONCATENATE($A489,$E$3),ЮЗБ!$L:$L,0)),"")</f>
        <v/>
      </c>
      <c r="F489" s="24" t="str">
        <f>IFERROR(INDEX(ЮЗБ!$J:$J,MATCH(CONCATENATE($A489,$F$3),ЮЗБ!$L:$L,0)),"")</f>
        <v/>
      </c>
      <c r="G489" s="24" t="str">
        <f>IFERROR(INDEX(ЮЗБ!$J:$J,MATCH(CONCATENATE($A489,$G$3),ЮЗБ!$L:$L,0)),"")</f>
        <v/>
      </c>
      <c r="H489" s="24" t="str">
        <f>IFERROR(INDEX(ЮЗБ!$J:$J,MATCH(CONCATENATE($A489,$H$3),ЮЗБ!$L:$L,0)),"")</f>
        <v>09:00-15:00</v>
      </c>
      <c r="I489" s="24" t="str">
        <f>IFERROR(INDEX(ЮЗБ!$J:$J,MATCH(CONCATENATE($A489,$I$3),ЮЗБ!$L:$L,0)),"")</f>
        <v/>
      </c>
      <c r="J489" s="24" t="str">
        <f>IFERROR(INDEX(ЮЗБ!$J:$J,MATCH(CONCATENATE($A489,$J$3),ЮЗБ!$L:$L,0)),"")</f>
        <v/>
      </c>
      <c r="K489" s="24" t="str">
        <f>IFERROR(INDEX(ЮЗБ!$J:$J,MATCH(CONCATENATE($A489,$K$3),ЮЗБ!$L:$L,0)),"")</f>
        <v/>
      </c>
      <c r="L489" s="24" t="str">
        <f>IFERROR(INDEX(ЮЗБ!$J:$J,MATCH(CONCATENATE($A489,$L$3),ЮЗБ!$L:$L,0)),"")</f>
        <v/>
      </c>
      <c r="M489" s="24" t="str">
        <f>IFERROR(INDEX(ЮЗБ!$J:$J,MATCH(CONCATENATE($A489,$M$3),ЮЗБ!$L:$L,0)),"")</f>
        <v/>
      </c>
      <c r="N489" s="24" t="str">
        <f>IFERROR(INDEX(ЮЗБ!$J:$J,MATCH(CONCATENATE($A489,$N$3),ЮЗБ!$L:$L,0)),"")</f>
        <v/>
      </c>
    </row>
    <row r="490" spans="1:14">
      <c r="A490" t="s">
        <v>1818</v>
      </c>
      <c r="B490" t="s">
        <v>1751</v>
      </c>
      <c r="C490" t="s">
        <v>1819</v>
      </c>
      <c r="D490" s="24" t="str">
        <f>IFERROR(INDEX(ЮЗБ!$J:$J,MATCH(CONCATENATE($A490,$D$3),ЮЗБ!$L:$L,0),1),"")</f>
        <v>09:00-13:00</v>
      </c>
      <c r="E490" s="24" t="str">
        <f>IFERROR(INDEX(ЮЗБ!$J:$J,MATCH(CONCATENATE($A490,$E$3),ЮЗБ!$L:$L,0)),"")</f>
        <v/>
      </c>
      <c r="F490" s="24" t="str">
        <f>IFERROR(INDEX(ЮЗБ!$J:$J,MATCH(CONCATENATE($A490,$F$3),ЮЗБ!$L:$L,0)),"")</f>
        <v/>
      </c>
      <c r="G490" s="24" t="str">
        <f>IFERROR(INDEX(ЮЗБ!$J:$J,MATCH(CONCATENATE($A490,$G$3),ЮЗБ!$L:$L,0)),"")</f>
        <v/>
      </c>
      <c r="H490" s="24" t="str">
        <f>IFERROR(INDEX(ЮЗБ!$J:$J,MATCH(CONCATENATE($A490,$H$3),ЮЗБ!$L:$L,0)),"")</f>
        <v>09:00-15:00</v>
      </c>
      <c r="I490" s="24" t="str">
        <f>IFERROR(INDEX(ЮЗБ!$J:$J,MATCH(CONCATENATE($A490,$I$3),ЮЗБ!$L:$L,0)),"")</f>
        <v/>
      </c>
      <c r="J490" s="24" t="str">
        <f>IFERROR(INDEX(ЮЗБ!$J:$J,MATCH(CONCATENATE($A490,$J$3),ЮЗБ!$L:$L,0)),"")</f>
        <v/>
      </c>
      <c r="K490" s="24" t="str">
        <f>IFERROR(INDEX(ЮЗБ!$J:$J,MATCH(CONCATENATE($A490,$K$3),ЮЗБ!$L:$L,0)),"")</f>
        <v/>
      </c>
      <c r="L490" s="24" t="str">
        <f>IFERROR(INDEX(ЮЗБ!$J:$J,MATCH(CONCATENATE($A490,$L$3),ЮЗБ!$L:$L,0)),"")</f>
        <v/>
      </c>
      <c r="M490" s="24" t="str">
        <f>IFERROR(INDEX(ЮЗБ!$J:$J,MATCH(CONCATENATE($A490,$M$3),ЮЗБ!$L:$L,0)),"")</f>
        <v/>
      </c>
      <c r="N490" s="24" t="str">
        <f>IFERROR(INDEX(ЮЗБ!$J:$J,MATCH(CONCATENATE($A490,$N$3),ЮЗБ!$L:$L,0)),"")</f>
        <v/>
      </c>
    </row>
    <row r="491" spans="1:14">
      <c r="A491" t="s">
        <v>1822</v>
      </c>
      <c r="B491" t="s">
        <v>1824</v>
      </c>
      <c r="C491" t="s">
        <v>1825</v>
      </c>
      <c r="D491" s="24" t="str">
        <f>IFERROR(INDEX(ЮЗБ!$J:$J,MATCH(CONCATENATE($A491,$D$3),ЮЗБ!$L:$L,0),1),"")</f>
        <v/>
      </c>
      <c r="E491" s="24" t="str">
        <f>IFERROR(INDEX(ЮЗБ!$J:$J,MATCH(CONCATENATE($A491,$E$3),ЮЗБ!$L:$L,0)),"")</f>
        <v/>
      </c>
      <c r="F491" s="24" t="str">
        <f>IFERROR(INDEX(ЮЗБ!$J:$J,MATCH(CONCATENATE($A491,$F$3),ЮЗБ!$L:$L,0)),"")</f>
        <v/>
      </c>
      <c r="G491" s="24" t="str">
        <f>IFERROR(INDEX(ЮЗБ!$J:$J,MATCH(CONCATENATE($A491,$G$3),ЮЗБ!$L:$L,0)),"")</f>
        <v/>
      </c>
      <c r="H491" s="24" t="str">
        <f>IFERROR(INDEX(ЮЗБ!$J:$J,MATCH(CONCATENATE($A491,$H$3),ЮЗБ!$L:$L,0)),"")</f>
        <v>9:00-15:00</v>
      </c>
      <c r="I491" s="24" t="str">
        <f>IFERROR(INDEX(ЮЗБ!$J:$J,MATCH(CONCATENATE($A491,$I$3),ЮЗБ!$L:$L,0)),"")</f>
        <v>9:00-15:00</v>
      </c>
      <c r="J491" s="24" t="str">
        <f>IFERROR(INDEX(ЮЗБ!$J:$J,MATCH(CONCATENATE($A491,$J$3),ЮЗБ!$L:$L,0)),"")</f>
        <v/>
      </c>
      <c r="K491" s="24" t="str">
        <f>IFERROR(INDEX(ЮЗБ!$J:$J,MATCH(CONCATENATE($A491,$K$3),ЮЗБ!$L:$L,0)),"")</f>
        <v/>
      </c>
      <c r="L491" s="24" t="str">
        <f>IFERROR(INDEX(ЮЗБ!$J:$J,MATCH(CONCATENATE($A491,$L$3),ЮЗБ!$L:$L,0)),"")</f>
        <v/>
      </c>
      <c r="M491" s="24" t="str">
        <f>IFERROR(INDEX(ЮЗБ!$J:$J,MATCH(CONCATENATE($A491,$M$3),ЮЗБ!$L:$L,0)),"")</f>
        <v/>
      </c>
      <c r="N491" s="24" t="str">
        <f>IFERROR(INDEX(ЮЗБ!$J:$J,MATCH(CONCATENATE($A491,$N$3),ЮЗБ!$L:$L,0)),"")</f>
        <v/>
      </c>
    </row>
    <row r="492" spans="1:14">
      <c r="C492" t="s">
        <v>1828</v>
      </c>
      <c r="D492" s="24" t="str">
        <f>IFERROR(INDEX(ЮЗБ!$J:$J,MATCH(CONCATENATE($A492,$D$3),ЮЗБ!$L:$L,0),1),"")</f>
        <v/>
      </c>
      <c r="E492" s="24" t="str">
        <f>IFERROR(INDEX(ЮЗБ!$J:$J,MATCH(CONCATENATE($A492,$E$3),ЮЗБ!$L:$L,0)),"")</f>
        <v/>
      </c>
      <c r="F492" s="24" t="str">
        <f>IFERROR(INDEX(ЮЗБ!$J:$J,MATCH(CONCATENATE($A492,$F$3),ЮЗБ!$L:$L,0)),"")</f>
        <v/>
      </c>
      <c r="G492" s="24" t="str">
        <f>IFERROR(INDEX(ЮЗБ!$J:$J,MATCH(CONCATENATE($A492,$G$3),ЮЗБ!$L:$L,0)),"")</f>
        <v/>
      </c>
      <c r="H492" s="24" t="str">
        <f>IFERROR(INDEX(ЮЗБ!$J:$J,MATCH(CONCATENATE($A492,$H$3),ЮЗБ!$L:$L,0)),"")</f>
        <v/>
      </c>
      <c r="I492" s="24" t="str">
        <f>IFERROR(INDEX(ЮЗБ!$J:$J,MATCH(CONCATENATE($A492,$I$3),ЮЗБ!$L:$L,0)),"")</f>
        <v/>
      </c>
      <c r="J492" s="24" t="str">
        <f>IFERROR(INDEX(ЮЗБ!$J:$J,MATCH(CONCATENATE($A492,$J$3),ЮЗБ!$L:$L,0)),"")</f>
        <v/>
      </c>
      <c r="K492" s="24" t="str">
        <f>IFERROR(INDEX(ЮЗБ!$J:$J,MATCH(CONCATENATE($A492,$K$3),ЮЗБ!$L:$L,0)),"")</f>
        <v/>
      </c>
      <c r="L492" s="24" t="str">
        <f>IFERROR(INDEX(ЮЗБ!$J:$J,MATCH(CONCATENATE($A492,$L$3),ЮЗБ!$L:$L,0)),"")</f>
        <v/>
      </c>
      <c r="M492" s="24" t="str">
        <f>IFERROR(INDEX(ЮЗБ!$J:$J,MATCH(CONCATENATE($A492,$M$3),ЮЗБ!$L:$L,0)),"")</f>
        <v/>
      </c>
      <c r="N492" s="24" t="str">
        <f>IFERROR(INDEX(ЮЗБ!$J:$J,MATCH(CONCATENATE($A492,$N$3),ЮЗБ!$L:$L,0)),"")</f>
        <v/>
      </c>
    </row>
    <row r="493" spans="1:14">
      <c r="A493" t="s">
        <v>1829</v>
      </c>
      <c r="B493" t="s">
        <v>1830</v>
      </c>
      <c r="C493" t="s">
        <v>1831</v>
      </c>
      <c r="D493" s="24" t="str">
        <f>IFERROR(INDEX(ЮЗБ!$J:$J,MATCH(CONCATENATE($A493,$D$3),ЮЗБ!$L:$L,0),1),"")</f>
        <v/>
      </c>
      <c r="E493" s="24" t="str">
        <f>IFERROR(INDEX(ЮЗБ!$J:$J,MATCH(CONCATENATE($A493,$E$3),ЮЗБ!$L:$L,0)),"")</f>
        <v/>
      </c>
      <c r="F493" s="24" t="str">
        <f>IFERROR(INDEX(ЮЗБ!$J:$J,MATCH(CONCATENATE($A493,$F$3),ЮЗБ!$L:$L,0)),"")</f>
        <v/>
      </c>
      <c r="G493" s="24" t="str">
        <f>IFERROR(INDEX(ЮЗБ!$J:$J,MATCH(CONCATENATE($A493,$G$3),ЮЗБ!$L:$L,0)),"")</f>
        <v/>
      </c>
      <c r="H493" s="24" t="str">
        <f>IFERROR(INDEX(ЮЗБ!$J:$J,MATCH(CONCATENATE($A493,$H$3),ЮЗБ!$L:$L,0)),"")</f>
        <v>9:00-15:00</v>
      </c>
      <c r="I493" s="24" t="str">
        <f>IFERROR(INDEX(ЮЗБ!$J:$J,MATCH(CONCATENATE($A493,$I$3),ЮЗБ!$L:$L,0)),"")</f>
        <v>9:00-15:00</v>
      </c>
      <c r="J493" s="24" t="str">
        <f>IFERROR(INDEX(ЮЗБ!$J:$J,MATCH(CONCATENATE($A493,$J$3),ЮЗБ!$L:$L,0)),"")</f>
        <v/>
      </c>
      <c r="K493" s="24" t="str">
        <f>IFERROR(INDEX(ЮЗБ!$J:$J,MATCH(CONCATENATE($A493,$K$3),ЮЗБ!$L:$L,0)),"")</f>
        <v/>
      </c>
      <c r="L493" s="24" t="str">
        <f>IFERROR(INDEX(ЮЗБ!$J:$J,MATCH(CONCATENATE($A493,$L$3),ЮЗБ!$L:$L,0)),"")</f>
        <v/>
      </c>
      <c r="M493" s="24" t="str">
        <f>IFERROR(INDEX(ЮЗБ!$J:$J,MATCH(CONCATENATE($A493,$M$3),ЮЗБ!$L:$L,0)),"")</f>
        <v/>
      </c>
      <c r="N493" s="24" t="str">
        <f>IFERROR(INDEX(ЮЗБ!$J:$J,MATCH(CONCATENATE($A493,$N$3),ЮЗБ!$L:$L,0)),"")</f>
        <v/>
      </c>
    </row>
    <row r="494" spans="1:14">
      <c r="A494" t="s">
        <v>1833</v>
      </c>
      <c r="B494" t="s">
        <v>1834</v>
      </c>
      <c r="C494" t="s">
        <v>1835</v>
      </c>
      <c r="D494" s="24" t="str">
        <f>IFERROR(INDEX(ЮЗБ!$J:$J,MATCH(CONCATENATE($A494,$D$3),ЮЗБ!$L:$L,0),1),"")</f>
        <v/>
      </c>
      <c r="E494" s="24" t="str">
        <f>IFERROR(INDEX(ЮЗБ!$J:$J,MATCH(CONCATENATE($A494,$E$3),ЮЗБ!$L:$L,0)),"")</f>
        <v/>
      </c>
      <c r="F494" s="24" t="str">
        <f>IFERROR(INDEX(ЮЗБ!$J:$J,MATCH(CONCATENATE($A494,$F$3),ЮЗБ!$L:$L,0)),"")</f>
        <v/>
      </c>
      <c r="G494" s="24" t="str">
        <f>IFERROR(INDEX(ЮЗБ!$J:$J,MATCH(CONCATENATE($A494,$G$3),ЮЗБ!$L:$L,0)),"")</f>
        <v>9:00-15:00</v>
      </c>
      <c r="H494" s="24" t="str">
        <f>IFERROR(INDEX(ЮЗБ!$J:$J,MATCH(CONCATENATE($A494,$H$3),ЮЗБ!$L:$L,0)),"")</f>
        <v/>
      </c>
      <c r="I494" s="24" t="str">
        <f>IFERROR(INDEX(ЮЗБ!$J:$J,MATCH(CONCATENATE($A494,$I$3),ЮЗБ!$L:$L,0)),"")</f>
        <v>09:00-15:00</v>
      </c>
      <c r="J494" s="24" t="str">
        <f>IFERROR(INDEX(ЮЗБ!$J:$J,MATCH(CONCATENATE($A494,$J$3),ЮЗБ!$L:$L,0)),"")</f>
        <v/>
      </c>
      <c r="K494" s="24" t="str">
        <f>IFERROR(INDEX(ЮЗБ!$J:$J,MATCH(CONCATENATE($A494,$K$3),ЮЗБ!$L:$L,0)),"")</f>
        <v/>
      </c>
      <c r="L494" s="24" t="str">
        <f>IFERROR(INDEX(ЮЗБ!$J:$J,MATCH(CONCATENATE($A494,$L$3),ЮЗБ!$L:$L,0)),"")</f>
        <v/>
      </c>
      <c r="M494" s="24" t="str">
        <f>IFERROR(INDEX(ЮЗБ!$J:$J,MATCH(CONCATENATE($A494,$M$3),ЮЗБ!$L:$L,0)),"")</f>
        <v/>
      </c>
      <c r="N494" s="24" t="str">
        <f>IFERROR(INDEX(ЮЗБ!$J:$J,MATCH(CONCATENATE($A494,$N$3),ЮЗБ!$L:$L,0)),"")</f>
        <v/>
      </c>
    </row>
    <row r="495" spans="1:14">
      <c r="A495" t="s">
        <v>1837</v>
      </c>
      <c r="B495" t="s">
        <v>1838</v>
      </c>
      <c r="C495" t="s">
        <v>1839</v>
      </c>
      <c r="D495" s="24" t="str">
        <f>IFERROR(INDEX(ЮЗБ!$J:$J,MATCH(CONCATENATE($A495,$D$3),ЮЗБ!$L:$L,0),1),"")</f>
        <v/>
      </c>
      <c r="E495" s="24" t="str">
        <f>IFERROR(INDEX(ЮЗБ!$J:$J,MATCH(CONCATENATE($A495,$E$3),ЮЗБ!$L:$L,0)),"")</f>
        <v/>
      </c>
      <c r="F495" s="24" t="str">
        <f>IFERROR(INDEX(ЮЗБ!$J:$J,MATCH(CONCATENATE($A495,$F$3),ЮЗБ!$L:$L,0)),"")</f>
        <v/>
      </c>
      <c r="G495" s="24" t="str">
        <f>IFERROR(INDEX(ЮЗБ!$J:$J,MATCH(CONCATENATE($A495,$G$3),ЮЗБ!$L:$L,0)),"")</f>
        <v>09:00-15:00</v>
      </c>
      <c r="H495" s="24" t="str">
        <f>IFERROR(INDEX(ЮЗБ!$J:$J,MATCH(CONCATENATE($A495,$H$3),ЮЗБ!$L:$L,0)),"")</f>
        <v/>
      </c>
      <c r="I495" s="24" t="str">
        <f>IFERROR(INDEX(ЮЗБ!$J:$J,MATCH(CONCATENATE($A495,$I$3),ЮЗБ!$L:$L,0)),"")</f>
        <v>09:00-15:00</v>
      </c>
      <c r="J495" s="24" t="str">
        <f>IFERROR(INDEX(ЮЗБ!$J:$J,MATCH(CONCATENATE($A495,$J$3),ЮЗБ!$L:$L,0)),"")</f>
        <v/>
      </c>
      <c r="K495" s="24" t="str">
        <f>IFERROR(INDEX(ЮЗБ!$J:$J,MATCH(CONCATENATE($A495,$K$3),ЮЗБ!$L:$L,0)),"")</f>
        <v/>
      </c>
      <c r="L495" s="24" t="str">
        <f>IFERROR(INDEX(ЮЗБ!$J:$J,MATCH(CONCATENATE($A495,$L$3),ЮЗБ!$L:$L,0)),"")</f>
        <v/>
      </c>
      <c r="M495" s="24" t="str">
        <f>IFERROR(INDEX(ЮЗБ!$J:$J,MATCH(CONCATENATE($A495,$M$3),ЮЗБ!$L:$L,0)),"")</f>
        <v/>
      </c>
      <c r="N495" s="24" t="str">
        <f>IFERROR(INDEX(ЮЗБ!$J:$J,MATCH(CONCATENATE($A495,$N$3),ЮЗБ!$L:$L,0)),"")</f>
        <v/>
      </c>
    </row>
    <row r="496" spans="1:14">
      <c r="A496" t="s">
        <v>1841</v>
      </c>
      <c r="B496" t="s">
        <v>1834</v>
      </c>
      <c r="C496" t="s">
        <v>1842</v>
      </c>
      <c r="D496" s="24" t="str">
        <f>IFERROR(INDEX(ЮЗБ!$J:$J,MATCH(CONCATENATE($A496,$D$3),ЮЗБ!$L:$L,0),1),"")</f>
        <v>09:00-14:00</v>
      </c>
      <c r="E496" s="24" t="str">
        <f>IFERROR(INDEX(ЮЗБ!$J:$J,MATCH(CONCATENATE($A496,$E$3),ЮЗБ!$L:$L,0)),"")</f>
        <v/>
      </c>
      <c r="F496" s="24" t="str">
        <f>IFERROR(INDEX(ЮЗБ!$J:$J,MATCH(CONCATENATE($A496,$F$3),ЮЗБ!$L:$L,0)),"")</f>
        <v/>
      </c>
      <c r="G496" s="24" t="str">
        <f>IFERROR(INDEX(ЮЗБ!$J:$J,MATCH(CONCATENATE($A496,$G$3),ЮЗБ!$L:$L,0)),"")</f>
        <v/>
      </c>
      <c r="H496" s="24" t="str">
        <f>IFERROR(INDEX(ЮЗБ!$J:$J,MATCH(CONCATENATE($A496,$H$3),ЮЗБ!$L:$L,0)),"")</f>
        <v>09:00-15:00</v>
      </c>
      <c r="I496" s="24" t="str">
        <f>IFERROR(INDEX(ЮЗБ!$J:$J,MATCH(CONCATENATE($A496,$I$3),ЮЗБ!$L:$L,0)),"")</f>
        <v/>
      </c>
      <c r="J496" s="24" t="str">
        <f>IFERROR(INDEX(ЮЗБ!$J:$J,MATCH(CONCATENATE($A496,$J$3),ЮЗБ!$L:$L,0)),"")</f>
        <v/>
      </c>
      <c r="K496" s="24" t="str">
        <f>IFERROR(INDEX(ЮЗБ!$J:$J,MATCH(CONCATENATE($A496,$K$3),ЮЗБ!$L:$L,0)),"")</f>
        <v/>
      </c>
      <c r="L496" s="24" t="str">
        <f>IFERROR(INDEX(ЮЗБ!$J:$J,MATCH(CONCATENATE($A496,$L$3),ЮЗБ!$L:$L,0)),"")</f>
        <v>09:00-15:00</v>
      </c>
      <c r="M496" s="24" t="str">
        <f>IFERROR(INDEX(ЮЗБ!$J:$J,MATCH(CONCATENATE($A496,$M$3),ЮЗБ!$L:$L,0)),"")</f>
        <v/>
      </c>
      <c r="N496" s="24" t="str">
        <f>IFERROR(INDEX(ЮЗБ!$J:$J,MATCH(CONCATENATE($A496,$N$3),ЮЗБ!$L:$L,0)),"")</f>
        <v/>
      </c>
    </row>
    <row r="497" spans="1:14">
      <c r="A497" t="s">
        <v>1844</v>
      </c>
      <c r="B497" t="s">
        <v>1834</v>
      </c>
      <c r="C497" t="s">
        <v>1845</v>
      </c>
      <c r="D497" s="24" t="str">
        <f>IFERROR(INDEX(ЮЗБ!$J:$J,MATCH(CONCATENATE($A497,$D$3),ЮЗБ!$L:$L,0),1),"")</f>
        <v/>
      </c>
      <c r="E497" s="24" t="str">
        <f>IFERROR(INDEX(ЮЗБ!$J:$J,MATCH(CONCATENATE($A497,$E$3),ЮЗБ!$L:$L,0)),"")</f>
        <v/>
      </c>
      <c r="F497" s="24" t="str">
        <f>IFERROR(INDEX(ЮЗБ!$J:$J,MATCH(CONCATENATE($A497,$F$3),ЮЗБ!$L:$L,0)),"")</f>
        <v/>
      </c>
      <c r="G497" s="24" t="str">
        <f>IFERROR(INDEX(ЮЗБ!$J:$J,MATCH(CONCATENATE($A497,$G$3),ЮЗБ!$L:$L,0)),"")</f>
        <v/>
      </c>
      <c r="H497" s="24" t="str">
        <f>IFERROR(INDEX(ЮЗБ!$J:$J,MATCH(CONCATENATE($A497,$H$3),ЮЗБ!$L:$L,0)),"")</f>
        <v/>
      </c>
      <c r="I497" s="24" t="str">
        <f>IFERROR(INDEX(ЮЗБ!$J:$J,MATCH(CONCATENATE($A497,$I$3),ЮЗБ!$L:$L,0)),"")</f>
        <v>09:00-15:00</v>
      </c>
      <c r="J497" s="24" t="str">
        <f>IFERROR(INDEX(ЮЗБ!$J:$J,MATCH(CONCATENATE($A497,$J$3),ЮЗБ!$L:$L,0)),"")</f>
        <v/>
      </c>
      <c r="K497" s="24" t="str">
        <f>IFERROR(INDEX(ЮЗБ!$J:$J,MATCH(CONCATENATE($A497,$K$3),ЮЗБ!$L:$L,0)),"")</f>
        <v/>
      </c>
      <c r="L497" s="24" t="str">
        <f>IFERROR(INDEX(ЮЗБ!$J:$J,MATCH(CONCATENATE($A497,$L$3),ЮЗБ!$L:$L,0)),"")</f>
        <v/>
      </c>
      <c r="M497" s="24" t="str">
        <f>IFERROR(INDEX(ЮЗБ!$J:$J,MATCH(CONCATENATE($A497,$M$3),ЮЗБ!$L:$L,0)),"")</f>
        <v/>
      </c>
      <c r="N497" s="24" t="str">
        <f>IFERROR(INDEX(ЮЗБ!$J:$J,MATCH(CONCATENATE($A497,$N$3),ЮЗБ!$L:$L,0)),"")</f>
        <v/>
      </c>
    </row>
    <row r="498" spans="1:14">
      <c r="A498" t="s">
        <v>1855</v>
      </c>
      <c r="B498" t="s">
        <v>1851</v>
      </c>
      <c r="C498" t="s">
        <v>1856</v>
      </c>
      <c r="D498" s="24" t="str">
        <f>IFERROR(INDEX(ЮЗБ!$J:$J,MATCH(CONCATENATE($A498,$D$3),ЮЗБ!$L:$L,0),1),"")</f>
        <v>8:00-15:20</v>
      </c>
      <c r="E498" s="24" t="str">
        <f>IFERROR(INDEX(ЮЗБ!$J:$J,MATCH(CONCATENATE($A498,$E$3),ЮЗБ!$L:$L,0)),"")</f>
        <v/>
      </c>
      <c r="F498" s="24" t="str">
        <f>IFERROR(INDEX(ЮЗБ!$J:$J,MATCH(CONCATENATE($A498,$F$3),ЮЗБ!$L:$L,0)),"")</f>
        <v/>
      </c>
      <c r="G498" s="24" t="str">
        <f>IFERROR(INDEX(ЮЗБ!$J:$J,MATCH(CONCATENATE($A498,$G$3),ЮЗБ!$L:$L,0)),"")</f>
        <v/>
      </c>
      <c r="H498" s="24" t="str">
        <f>IFERROR(INDEX(ЮЗБ!$J:$J,MATCH(CONCATENATE($A498,$H$3),ЮЗБ!$L:$L,0)),"")</f>
        <v/>
      </c>
      <c r="I498" s="24" t="str">
        <f>IFERROR(INDEX(ЮЗБ!$J:$J,MATCH(CONCATENATE($A498,$I$3),ЮЗБ!$L:$L,0)),"")</f>
        <v/>
      </c>
      <c r="J498" s="24" t="str">
        <f>IFERROR(INDEX(ЮЗБ!$J:$J,MATCH(CONCATENATE($A498,$J$3),ЮЗБ!$L:$L,0)),"")</f>
        <v>08:00-19:50</v>
      </c>
      <c r="K498" s="24" t="str">
        <f>IFERROR(INDEX(ЮЗБ!$J:$J,MATCH(CONCATENATE($A498,$K$3),ЮЗБ!$L:$L,0)),"")</f>
        <v/>
      </c>
      <c r="L498" s="24" t="str">
        <f>IFERROR(INDEX(ЮЗБ!$J:$J,MATCH(CONCATENATE($A498,$L$3),ЮЗБ!$L:$L,0)),"")</f>
        <v/>
      </c>
      <c r="M498" s="24" t="str">
        <f>IFERROR(INDEX(ЮЗБ!$J:$J,MATCH(CONCATENATE($A498,$M$3),ЮЗБ!$L:$L,0)),"")</f>
        <v/>
      </c>
      <c r="N498" s="24" t="str">
        <f>IFERROR(INDEX(ЮЗБ!$J:$J,MATCH(CONCATENATE($A498,$N$3),ЮЗБ!$L:$L,0)),"")</f>
        <v/>
      </c>
    </row>
    <row r="499" spans="1:14">
      <c r="A499" t="s">
        <v>1848</v>
      </c>
      <c r="B499" t="s">
        <v>1851</v>
      </c>
      <c r="C499" t="s">
        <v>1852</v>
      </c>
      <c r="D499" s="24" t="str">
        <f>IFERROR(INDEX(ЮЗБ!$J:$J,MATCH(CONCATENATE($A499,$D$3),ЮЗБ!$L:$L,0),1),"")</f>
        <v>8:00-15:20</v>
      </c>
      <c r="E499" s="24" t="str">
        <f>IFERROR(INDEX(ЮЗБ!$J:$J,MATCH(CONCATENATE($A499,$E$3),ЮЗБ!$L:$L,0)),"")</f>
        <v/>
      </c>
      <c r="F499" s="24" t="str">
        <f>IFERROR(INDEX(ЮЗБ!$J:$J,MATCH(CONCATENATE($A499,$F$3),ЮЗБ!$L:$L,0)),"")</f>
        <v/>
      </c>
      <c r="G499" s="24" t="str">
        <f>IFERROR(INDEX(ЮЗБ!$J:$J,MATCH(CONCATENATE($A499,$G$3),ЮЗБ!$L:$L,0)),"")</f>
        <v/>
      </c>
      <c r="H499" s="24" t="str">
        <f>IFERROR(INDEX(ЮЗБ!$J:$J,MATCH(CONCATENATE($A499,$H$3),ЮЗБ!$L:$L,0)),"")</f>
        <v/>
      </c>
      <c r="I499" s="24" t="str">
        <f>IFERROR(INDEX(ЮЗБ!$J:$J,MATCH(CONCATENATE($A499,$I$3),ЮЗБ!$L:$L,0)),"")</f>
        <v>08:00-19:50</v>
      </c>
      <c r="J499" s="24" t="str">
        <f>IFERROR(INDEX(ЮЗБ!$J:$J,MATCH(CONCATENATE($A499,$J$3),ЮЗБ!$L:$L,0)),"")</f>
        <v/>
      </c>
      <c r="K499" s="24" t="str">
        <f>IFERROR(INDEX(ЮЗБ!$J:$J,MATCH(CONCATENATE($A499,$K$3),ЮЗБ!$L:$L,0)),"")</f>
        <v/>
      </c>
      <c r="L499" s="24" t="str">
        <f>IFERROR(INDEX(ЮЗБ!$J:$J,MATCH(CONCATENATE($A499,$L$3),ЮЗБ!$L:$L,0)),"")</f>
        <v/>
      </c>
      <c r="M499" s="24" t="str">
        <f>IFERROR(INDEX(ЮЗБ!$J:$J,MATCH(CONCATENATE($A499,$M$3),ЮЗБ!$L:$L,0)),"")</f>
        <v/>
      </c>
      <c r="N499" s="24" t="str">
        <f>IFERROR(INDEX(ЮЗБ!$J:$J,MATCH(CONCATENATE($A499,$N$3),ЮЗБ!$L:$L,0)),"")</f>
        <v/>
      </c>
    </row>
    <row r="500" spans="1:14">
      <c r="A500" t="s">
        <v>1857</v>
      </c>
      <c r="B500" t="s">
        <v>1851</v>
      </c>
      <c r="C500" t="s">
        <v>1858</v>
      </c>
      <c r="D500" s="24" t="str">
        <f>IFERROR(INDEX(ЮЗБ!$J:$J,MATCH(CONCATENATE($A500,$D$3),ЮЗБ!$L:$L,0),1),"")</f>
        <v/>
      </c>
      <c r="E500" s="24" t="str">
        <f>IFERROR(INDEX(ЮЗБ!$J:$J,MATCH(CONCATENATE($A500,$E$3),ЮЗБ!$L:$L,0)),"")</f>
        <v/>
      </c>
      <c r="F500" s="24" t="str">
        <f>IFERROR(INDEX(ЮЗБ!$J:$J,MATCH(CONCATENATE($A500,$F$3),ЮЗБ!$L:$L,0)),"")</f>
        <v/>
      </c>
      <c r="G500" s="24" t="str">
        <f>IFERROR(INDEX(ЮЗБ!$J:$J,MATCH(CONCATENATE($A500,$G$3),ЮЗБ!$L:$L,0)),"")</f>
        <v>8:30-17:30</v>
      </c>
      <c r="H500" s="24" t="str">
        <f>IFERROR(INDEX(ЮЗБ!$J:$J,MATCH(CONCATENATE($A500,$H$3),ЮЗБ!$L:$L,0)),"")</f>
        <v/>
      </c>
      <c r="I500" s="24" t="str">
        <f>IFERROR(INDEX(ЮЗБ!$J:$J,MATCH(CONCATENATE($A500,$I$3),ЮЗБ!$L:$L,0)),"")</f>
        <v/>
      </c>
      <c r="J500" s="24" t="str">
        <f>IFERROR(INDEX(ЮЗБ!$J:$J,MATCH(CONCATENATE($A500,$J$3),ЮЗБ!$L:$L,0)),"")</f>
        <v/>
      </c>
      <c r="K500" s="24" t="str">
        <f>IFERROR(INDEX(ЮЗБ!$J:$J,MATCH(CONCATENATE($A500,$K$3),ЮЗБ!$L:$L,0)),"")</f>
        <v/>
      </c>
      <c r="L500" s="24" t="str">
        <f>IFERROR(INDEX(ЮЗБ!$J:$J,MATCH(CONCATENATE($A500,$L$3),ЮЗБ!$L:$L,0)),"")</f>
        <v/>
      </c>
      <c r="M500" s="24" t="str">
        <f>IFERROR(INDEX(ЮЗБ!$J:$J,MATCH(CONCATENATE($A500,$M$3),ЮЗБ!$L:$L,0)),"")</f>
        <v/>
      </c>
      <c r="N500" s="24" t="str">
        <f>IFERROR(INDEX(ЮЗБ!$J:$J,MATCH(CONCATENATE($A500,$N$3),ЮЗБ!$L:$L,0)),"")</f>
        <v/>
      </c>
    </row>
    <row r="501" spans="1:14">
      <c r="A501" t="s">
        <v>1864</v>
      </c>
      <c r="B501" t="s">
        <v>1851</v>
      </c>
      <c r="C501" t="s">
        <v>1865</v>
      </c>
      <c r="D501" s="24" t="str">
        <f>IFERROR(INDEX(ЮЗБ!$J:$J,MATCH(CONCATENATE($A501,$D$3),ЮЗБ!$L:$L,0),1),"")</f>
        <v/>
      </c>
      <c r="E501" s="24" t="str">
        <f>IFERROR(INDEX(ЮЗБ!$J:$J,MATCH(CONCATENATE($A501,$E$3),ЮЗБ!$L:$L,0)),"")</f>
        <v/>
      </c>
      <c r="F501" s="24" t="str">
        <f>IFERROR(INDEX(ЮЗБ!$J:$J,MATCH(CONCATENATE($A501,$F$3),ЮЗБ!$L:$L,0)),"")</f>
        <v/>
      </c>
      <c r="G501" s="24" t="str">
        <f>IFERROR(INDEX(ЮЗБ!$J:$J,MATCH(CONCATENATE($A501,$G$3),ЮЗБ!$L:$L,0)),"")</f>
        <v/>
      </c>
      <c r="H501" s="24" t="str">
        <f>IFERROR(INDEX(ЮЗБ!$J:$J,MATCH(CONCATENATE($A501,$H$3),ЮЗБ!$L:$L,0)),"")</f>
        <v>09:00-18:00</v>
      </c>
      <c r="I501" s="24" t="str">
        <f>IFERROR(INDEX(ЮЗБ!$J:$J,MATCH(CONCATENATE($A501,$I$3),ЮЗБ!$L:$L,0)),"")</f>
        <v/>
      </c>
      <c r="J501" s="24" t="str">
        <f>IFERROR(INDEX(ЮЗБ!$J:$J,MATCH(CONCATENATE($A501,$J$3),ЮЗБ!$L:$L,0)),"")</f>
        <v/>
      </c>
      <c r="K501" s="24" t="str">
        <f>IFERROR(INDEX(ЮЗБ!$J:$J,MATCH(CONCATENATE($A501,$K$3),ЮЗБ!$L:$L,0)),"")</f>
        <v/>
      </c>
      <c r="L501" s="24" t="str">
        <f>IFERROR(INDEX(ЮЗБ!$J:$J,MATCH(CONCATENATE($A501,$L$3),ЮЗБ!$L:$L,0)),"")</f>
        <v/>
      </c>
      <c r="M501" s="24" t="str">
        <f>IFERROR(INDEX(ЮЗБ!$J:$J,MATCH(CONCATENATE($A501,$M$3),ЮЗБ!$L:$L,0)),"")</f>
        <v/>
      </c>
      <c r="N501" s="24" t="str">
        <f>IFERROR(INDEX(ЮЗБ!$J:$J,MATCH(CONCATENATE($A501,$N$3),ЮЗБ!$L:$L,0)),"")</f>
        <v/>
      </c>
    </row>
    <row r="502" spans="1:14">
      <c r="A502" t="s">
        <v>1861</v>
      </c>
      <c r="B502" t="s">
        <v>1851</v>
      </c>
      <c r="C502" t="s">
        <v>1862</v>
      </c>
      <c r="D502" s="24" t="str">
        <f>IFERROR(INDEX(ЮЗБ!$J:$J,MATCH(CONCATENATE($A502,$D$3),ЮЗБ!$L:$L,0),1),"")</f>
        <v/>
      </c>
      <c r="E502" s="24" t="str">
        <f>IFERROR(INDEX(ЮЗБ!$J:$J,MATCH(CONCATENATE($A502,$E$3),ЮЗБ!$L:$L,0)),"")</f>
        <v/>
      </c>
      <c r="F502" s="24" t="str">
        <f>IFERROR(INDEX(ЮЗБ!$J:$J,MATCH(CONCATENATE($A502,$F$3),ЮЗБ!$L:$L,0)),"")</f>
        <v/>
      </c>
      <c r="G502" s="24" t="str">
        <f>IFERROR(INDEX(ЮЗБ!$J:$J,MATCH(CONCATENATE($A502,$G$3),ЮЗБ!$L:$L,0)),"")</f>
        <v>8:30-17:30</v>
      </c>
      <c r="H502" s="24" t="str">
        <f>IFERROR(INDEX(ЮЗБ!$J:$J,MATCH(CONCATENATE($A502,$H$3),ЮЗБ!$L:$L,0)),"")</f>
        <v/>
      </c>
      <c r="I502" s="24" t="str">
        <f>IFERROR(INDEX(ЮЗБ!$J:$J,MATCH(CONCATENATE($A502,$I$3),ЮЗБ!$L:$L,0)),"")</f>
        <v/>
      </c>
      <c r="J502" s="24" t="str">
        <f>IFERROR(INDEX(ЮЗБ!$J:$J,MATCH(CONCATENATE($A502,$J$3),ЮЗБ!$L:$L,0)),"")</f>
        <v/>
      </c>
      <c r="K502" s="24" t="str">
        <f>IFERROR(INDEX(ЮЗБ!$J:$J,MATCH(CONCATENATE($A502,$K$3),ЮЗБ!$L:$L,0)),"")</f>
        <v/>
      </c>
      <c r="L502" s="24" t="str">
        <f>IFERROR(INDEX(ЮЗБ!$J:$J,MATCH(CONCATENATE($A502,$L$3),ЮЗБ!$L:$L,0)),"")</f>
        <v/>
      </c>
      <c r="M502" s="24" t="str">
        <f>IFERROR(INDEX(ЮЗБ!$J:$J,MATCH(CONCATENATE($A502,$M$3),ЮЗБ!$L:$L,0)),"")</f>
        <v/>
      </c>
      <c r="N502" s="24" t="str">
        <f>IFERROR(INDEX(ЮЗБ!$J:$J,MATCH(CONCATENATE($A502,$N$3),ЮЗБ!$L:$L,0)),"")</f>
        <v/>
      </c>
    </row>
    <row r="503" spans="1:14">
      <c r="A503" t="s">
        <v>1867</v>
      </c>
      <c r="B503" t="s">
        <v>1851</v>
      </c>
      <c r="C503" t="s">
        <v>1868</v>
      </c>
      <c r="D503" s="24" t="str">
        <f>IFERROR(INDEX(ЮЗБ!$J:$J,MATCH(CONCATENATE($A503,$D$3),ЮЗБ!$L:$L,0),1),"")</f>
        <v/>
      </c>
      <c r="E503" s="24" t="str">
        <f>IFERROR(INDEX(ЮЗБ!$J:$J,MATCH(CONCATENATE($A503,$E$3),ЮЗБ!$L:$L,0)),"")</f>
        <v/>
      </c>
      <c r="F503" s="24" t="str">
        <f>IFERROR(INDEX(ЮЗБ!$J:$J,MATCH(CONCATENATE($A503,$F$3),ЮЗБ!$L:$L,0)),"")</f>
        <v/>
      </c>
      <c r="G503" s="24" t="str">
        <f>IFERROR(INDEX(ЮЗБ!$J:$J,MATCH(CONCATENATE($A503,$G$3),ЮЗБ!$L:$L,0)),"")</f>
        <v/>
      </c>
      <c r="H503" s="24" t="str">
        <f>IFERROR(INDEX(ЮЗБ!$J:$J,MATCH(CONCATENATE($A503,$H$3),ЮЗБ!$L:$L,0)),"")</f>
        <v>8:30-17:30</v>
      </c>
      <c r="I503" s="24" t="str">
        <f>IFERROR(INDEX(ЮЗБ!$J:$J,MATCH(CONCATENATE($A503,$I$3),ЮЗБ!$L:$L,0)),"")</f>
        <v/>
      </c>
      <c r="J503" s="24" t="str">
        <f>IFERROR(INDEX(ЮЗБ!$J:$J,MATCH(CONCATENATE($A503,$J$3),ЮЗБ!$L:$L,0)),"")</f>
        <v/>
      </c>
      <c r="K503" s="24" t="str">
        <f>IFERROR(INDEX(ЮЗБ!$J:$J,MATCH(CONCATENATE($A503,$K$3),ЮЗБ!$L:$L,0)),"")</f>
        <v/>
      </c>
      <c r="L503" s="24" t="str">
        <f>IFERROR(INDEX(ЮЗБ!$J:$J,MATCH(CONCATENATE($A503,$L$3),ЮЗБ!$L:$L,0)),"")</f>
        <v/>
      </c>
      <c r="M503" s="24" t="str">
        <f>IFERROR(INDEX(ЮЗБ!$J:$J,MATCH(CONCATENATE($A503,$M$3),ЮЗБ!$L:$L,0)),"")</f>
        <v/>
      </c>
      <c r="N503" s="24" t="str">
        <f>IFERROR(INDEX(ЮЗБ!$J:$J,MATCH(CONCATENATE($A503,$N$3),ЮЗБ!$L:$L,0)),"")</f>
        <v/>
      </c>
    </row>
    <row r="504" spans="1:14">
      <c r="A504" t="s">
        <v>1875</v>
      </c>
      <c r="D504" s="24" t="str">
        <f>IFERROR(INDEX(ЮЗБ!$J:$J,MATCH(CONCATENATE($A504,$D$3),ЮЗБ!$L:$L,0),1),"")</f>
        <v/>
      </c>
      <c r="E504" s="24" t="str">
        <f>IFERROR(INDEX(ЮЗБ!$J:$J,MATCH(CONCATENATE($A504,$E$3),ЮЗБ!$L:$L,0)),"")</f>
        <v/>
      </c>
      <c r="F504" s="24" t="str">
        <f>IFERROR(INDEX(ЮЗБ!$J:$J,MATCH(CONCATENATE($A504,$F$3),ЮЗБ!$L:$L,0)),"")</f>
        <v/>
      </c>
      <c r="G504" s="24" t="str">
        <f>IFERROR(INDEX(ЮЗБ!$J:$J,MATCH(CONCATENATE($A504,$G$3),ЮЗБ!$L:$L,0)),"")</f>
        <v/>
      </c>
      <c r="H504" s="24" t="str">
        <f>IFERROR(INDEX(ЮЗБ!$J:$J,MATCH(CONCATENATE($A504,$H$3),ЮЗБ!$L:$L,0)),"")</f>
        <v/>
      </c>
      <c r="I504" s="24" t="str">
        <f>IFERROR(INDEX(ЮЗБ!$J:$J,MATCH(CONCATENATE($A504,$I$3),ЮЗБ!$L:$L,0)),"")</f>
        <v/>
      </c>
      <c r="J504" s="24" t="str">
        <f>IFERROR(INDEX(ЮЗБ!$J:$J,MATCH(CONCATENATE($A504,$J$3),ЮЗБ!$L:$L,0)),"")</f>
        <v/>
      </c>
      <c r="K504" s="24" t="str">
        <f>IFERROR(INDEX(ЮЗБ!$J:$J,MATCH(CONCATENATE($A504,$K$3),ЮЗБ!$L:$L,0)),"")</f>
        <v/>
      </c>
      <c r="L504" s="24" t="str">
        <f>IFERROR(INDEX(ЮЗБ!$J:$J,MATCH(CONCATENATE($A504,$L$3),ЮЗБ!$L:$L,0)),"")</f>
        <v/>
      </c>
      <c r="M504" s="24" t="str">
        <f>IFERROR(INDEX(ЮЗБ!$J:$J,MATCH(CONCATENATE($A504,$M$3),ЮЗБ!$L:$L,0)),"")</f>
        <v/>
      </c>
      <c r="N504" s="24" t="str">
        <f>IFERROR(INDEX(ЮЗБ!$J:$J,MATCH(CONCATENATE($A504,$N$3),ЮЗБ!$L:$L,0)),"")</f>
        <v/>
      </c>
    </row>
  </sheetData>
  <autoFilter ref="D3:N50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ЮЗБ</vt:lpstr>
      <vt:lpstr> свод график</vt:lpstr>
      <vt:lpstr>ЮЗБ!Область_печати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Екатерина Александровна</dc:creator>
  <cp:lastModifiedBy>Alex</cp:lastModifiedBy>
  <cp:lastPrinted>2016-11-28T07:32:51Z</cp:lastPrinted>
  <dcterms:created xsi:type="dcterms:W3CDTF">2014-09-02T11:17:33Z</dcterms:created>
  <dcterms:modified xsi:type="dcterms:W3CDTF">2016-12-09T13:40:49Z</dcterms:modified>
</cp:coreProperties>
</file>